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##IDM\"/>
    </mc:Choice>
  </mc:AlternateContent>
  <xr:revisionPtr revIDLastSave="0" documentId="8_{A3BF35B1-7311-49C4-A4BD-5ECD77D3A15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Kuisioner ID25" sheetId="1" r:id="rId1"/>
    <sheet name="Pekerja Migran" sheetId="2" r:id="rId2"/>
  </sheets>
  <definedNames>
    <definedName name="_xlnm.Print_Area" localSheetId="0">'Kuisioner ID25'!$A$4:$F$7</definedName>
    <definedName name="_xlnm.Print_Area" localSheetId="1">'Pekerja Migran'!$A$2:$U$300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uagUS/e/sOs30FzMgub3bYHswKg=="/>
    </ext>
  </extLst>
</workbook>
</file>

<file path=xl/calcChain.xml><?xml version="1.0" encoding="utf-8"?>
<calcChain xmlns="http://schemas.openxmlformats.org/spreadsheetml/2006/main">
  <c r="B27" i="2" l="1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D6" i="1"/>
  <c r="B7" i="2"/>
  <c r="C6" i="2" l="1"/>
  <c r="F7" i="1" s="1"/>
  <c r="K6" i="2" l="1"/>
  <c r="J6" i="2"/>
  <c r="I6" i="2"/>
  <c r="H6" i="2"/>
  <c r="G6" i="2"/>
  <c r="F6" i="1" s="1"/>
  <c r="F6" i="2"/>
  <c r="F5" i="1" s="1"/>
</calcChain>
</file>

<file path=xl/sharedStrings.xml><?xml version="1.0" encoding="utf-8"?>
<sst xmlns="http://schemas.openxmlformats.org/spreadsheetml/2006/main" count="37" uniqueCount="33">
  <si>
    <t>SATUAN/ KET</t>
  </si>
  <si>
    <t>INPUT</t>
  </si>
  <si>
    <t>No</t>
  </si>
  <si>
    <t>Total</t>
  </si>
  <si>
    <t>a</t>
  </si>
  <si>
    <t>Jenis Kelamin</t>
  </si>
  <si>
    <t>Lk</t>
  </si>
  <si>
    <t>P</t>
  </si>
  <si>
    <t>Nama Pekerja Migran di Desa</t>
  </si>
  <si>
    <t>DAFTAR PEKERJA MIGRAN INDONESIA (PMI) DI DESA</t>
  </si>
  <si>
    <t>Alamat Lengkap Rumah Pekerja Migran</t>
  </si>
  <si>
    <t>Nomor Handphone Aktif PMI</t>
  </si>
  <si>
    <t>Belum Kawin</t>
  </si>
  <si>
    <t>Kawin</t>
  </si>
  <si>
    <t>Cerai Hidup</t>
  </si>
  <si>
    <t>Cerai Mati</t>
  </si>
  <si>
    <t>Status Pernikahan</t>
  </si>
  <si>
    <t>Waktu Keberangkatan</t>
  </si>
  <si>
    <t>Waktu Kepulangan</t>
  </si>
  <si>
    <t>Jenis Pekerjaan di Negara Tujuan/ Penempatan</t>
  </si>
  <si>
    <t>Nama Negara Tujuan Bekerja/ Penempatan</t>
  </si>
  <si>
    <t>Jabatan/ Posisi Pekerjaan</t>
  </si>
  <si>
    <t>Lama Bekerja di Negara Tujuan</t>
  </si>
  <si>
    <t>Informasi Lainnya</t>
  </si>
  <si>
    <t>Latar Belakang Pendidikan PMI</t>
  </si>
  <si>
    <t>Bulan</t>
  </si>
  <si>
    <t>Tahun</t>
  </si>
  <si>
    <t>Jumlah Pekerja Migran Indonesia (PMI) Laki-Laki yang ada di desa?</t>
  </si>
  <si>
    <t>b</t>
  </si>
  <si>
    <t>Jumlah Pekerja Migran Indonesia (PMI) Perempuan yang ada di desa?</t>
  </si>
  <si>
    <t>Jumlah Pencatatan lengkap mengenai data diri, negara tujuan, dan waktu kepulangan PMI di Desa</t>
  </si>
  <si>
    <t>Orang</t>
  </si>
  <si>
    <t>PERTANYAAN KUISIONER ISU DESA dan PERDESAAN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</si>
</sst>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rgb="FF000000"/>
      <name val="Tahoma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3" fontId="8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3" fontId="8" fillId="2" borderId="2" xfId="0" applyNumberFormat="1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3" fontId="10" fillId="3" borderId="4" xfId="1" applyNumberFormat="1" applyFont="1" applyFill="1" applyBorder="1" applyAlignment="1" applyProtection="1">
      <alignment horizontal="centerContinuous" vertical="center" wrapText="1"/>
      <protection hidden="1"/>
    </xf>
    <xf numFmtId="3" fontId="10" fillId="3" borderId="4" xfId="1" applyNumberFormat="1" applyFont="1" applyFill="1" applyBorder="1" applyAlignment="1" applyProtection="1">
      <alignment horizontal="left" vertical="center" wrapText="1"/>
      <protection hidden="1"/>
    </xf>
    <xf numFmtId="3" fontId="10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4" xfId="0" applyFont="1" applyFill="1" applyBorder="1" applyAlignment="1" applyProtection="1">
      <alignment horizontal="center" vertical="center" wrapText="1"/>
      <protection hidden="1"/>
    </xf>
    <xf numFmtId="0" fontId="10" fillId="6" borderId="0" xfId="1" applyFont="1" applyFill="1" applyAlignment="1" applyProtection="1">
      <alignment horizontal="center" vertical="center" wrapText="1"/>
      <protection hidden="1"/>
    </xf>
    <xf numFmtId="3" fontId="13" fillId="6" borderId="4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11" xfId="1" applyNumberFormat="1" applyFont="1" applyFill="1" applyBorder="1" applyAlignment="1" applyProtection="1">
      <alignment horizontal="centerContinuous" vertical="center" wrapText="1"/>
      <protection hidden="1"/>
    </xf>
    <xf numFmtId="3" fontId="10" fillId="3" borderId="12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0" xfId="0" quotePrefix="1" applyFont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3" fontId="8" fillId="0" borderId="1" xfId="0" applyNumberFormat="1" applyFont="1" applyBorder="1" applyAlignment="1" applyProtection="1">
      <alignment horizontal="center" vertical="center"/>
      <protection hidden="1"/>
    </xf>
    <xf numFmtId="3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Border="1" applyAlignment="1" applyProtection="1">
      <alignment wrapText="1"/>
      <protection hidden="1"/>
    </xf>
  </cellXfs>
  <cellStyles count="2">
    <cellStyle name="Normal" xfId="0" builtinId="0"/>
    <cellStyle name="Normal 2" xfId="1" xr:uid="{3D1F4F70-0ECD-4F4C-9B13-C372C5EAE97D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showGridLines="0" view="pageBreakPreview" zoomScaleNormal="100" zoomScaleSheetLayoutView="100" workbookViewId="0">
      <selection activeCell="A5" sqref="A5"/>
    </sheetView>
  </sheetViews>
  <sheetFormatPr defaultColWidth="14.42578125" defaultRowHeight="15" customHeight="1" x14ac:dyDescent="0.25"/>
  <cols>
    <col min="1" max="1" width="9.140625" customWidth="1"/>
    <col min="2" max="2" width="5.28515625" customWidth="1"/>
    <col min="3" max="3" width="62.28515625" customWidth="1"/>
    <col min="4" max="4" width="6" customWidth="1"/>
    <col min="5" max="5" width="11.85546875" customWidth="1"/>
    <col min="6" max="6" width="40.7109375" customWidth="1"/>
    <col min="7" max="8" width="9.140625" customWidth="1"/>
    <col min="9" max="24" width="8.7109375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8.5" x14ac:dyDescent="0.25">
      <c r="A4" s="44" t="s">
        <v>32</v>
      </c>
      <c r="B4" s="44"/>
      <c r="C4" s="44"/>
      <c r="D4" s="44"/>
      <c r="E4" s="4" t="s">
        <v>0</v>
      </c>
      <c r="F4" s="5" t="s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.75" x14ac:dyDescent="0.25">
      <c r="A5" s="41">
        <v>428</v>
      </c>
      <c r="B5" s="35" t="s">
        <v>4</v>
      </c>
      <c r="C5" s="36" t="s">
        <v>27</v>
      </c>
      <c r="D5" s="37">
        <v>1858</v>
      </c>
      <c r="E5" s="39" t="s">
        <v>31</v>
      </c>
      <c r="F5" s="38">
        <f>'Pekerja Migran'!F6</f>
        <v>0</v>
      </c>
      <c r="G5" s="2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x14ac:dyDescent="0.25">
      <c r="A6" s="42"/>
      <c r="B6" s="35" t="s">
        <v>28</v>
      </c>
      <c r="C6" s="36" t="s">
        <v>29</v>
      </c>
      <c r="D6" s="37">
        <f t="shared" ref="D6" si="0">D5+1</f>
        <v>1859</v>
      </c>
      <c r="E6" s="39" t="s">
        <v>31</v>
      </c>
      <c r="F6" s="38">
        <f>'Pekerja Migran'!G6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" x14ac:dyDescent="0.25">
      <c r="A7" s="35">
        <v>437</v>
      </c>
      <c r="B7" s="35"/>
      <c r="C7" s="36" t="s">
        <v>30</v>
      </c>
      <c r="D7" s="37">
        <v>1872</v>
      </c>
      <c r="E7" s="39" t="s">
        <v>31</v>
      </c>
      <c r="F7" s="40">
        <f>'Pekerja Migran'!C6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sheetProtection algorithmName="SHA-512" hashValue="EVZ9xgSWJaTlF5cIPEtPpbceu5zbwdu5VZgp9GXyXj0MO7kkOwIuq3MHdgTat1zQBU3f7k/vXbhOdHiH9f/VoA==" saltValue="S8qfl6xb8dQU5JOwjFE9ig==" spinCount="100000" sheet="1" objects="1" scenarios="1"/>
  <mergeCells count="1">
    <mergeCell ref="A4:D4"/>
  </mergeCells>
  <dataValidations count="2">
    <dataValidation allowBlank="1" showInputMessage="1" showErrorMessage="1" promptTitle="Jumlah PMI di Desa" prompt="Diisi dengan Menggunakan Template" sqref="F5:F6" xr:uid="{800170AE-68CE-4ECA-BE09-607E011056D7}"/>
    <dataValidation allowBlank="1" showInputMessage="1" showErrorMessage="1" error="diisi menggunakan unggah file TEMPLATE" promptTitle="Jumlah Kepulangan PMI di Desa" prompt="Diisi Menggunakan Template" sqref="F7" xr:uid="{9E8ADBEA-79FB-418F-A4D1-50178BDEB7DA}"/>
  </dataValidations>
  <pageMargins left="0.7" right="0.7" top="0.75" bottom="0.75" header="0" footer="0"/>
  <pageSetup paperSize="258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1"/>
  <sheetViews>
    <sheetView showGridLines="0" tabSelected="1" view="pageBreakPreview" zoomScale="70" zoomScaleNormal="10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ColWidth="14.42578125" defaultRowHeight="19.899999999999999" customHeight="1" x14ac:dyDescent="0.25"/>
  <cols>
    <col min="1" max="1" width="5.42578125" style="15" bestFit="1" customWidth="1"/>
    <col min="2" max="2" width="10" style="10" customWidth="1"/>
    <col min="3" max="3" width="51.5703125" style="9" customWidth="1"/>
    <col min="4" max="4" width="49.42578125" style="11" customWidth="1"/>
    <col min="5" max="5" width="28.42578125" style="9" customWidth="1"/>
    <col min="6" max="6" width="10.7109375" style="26" customWidth="1"/>
    <col min="7" max="7" width="10.7109375" style="27" customWidth="1"/>
    <col min="8" max="11" width="8.7109375" style="15" customWidth="1"/>
    <col min="12" max="12" width="27.7109375" style="15" customWidth="1"/>
    <col min="13" max="13" width="31.7109375" style="15" customWidth="1"/>
    <col min="14" max="15" width="13.5703125" style="15" customWidth="1"/>
    <col min="16" max="17" width="14.28515625" style="15" customWidth="1"/>
    <col min="18" max="18" width="25.42578125" style="15" customWidth="1"/>
    <col min="19" max="19" width="22.85546875" style="15" customWidth="1"/>
    <col min="20" max="20" width="16.28515625" style="15" customWidth="1"/>
    <col min="21" max="21" width="47.42578125" style="15" customWidth="1"/>
    <col min="22" max="28" width="8.7109375" style="15" customWidth="1"/>
    <col min="29" max="16384" width="14.42578125" style="15"/>
  </cols>
  <sheetData>
    <row r="1" spans="1:28" ht="15" x14ac:dyDescent="0.25">
      <c r="A1" s="12"/>
      <c r="B1" s="16"/>
      <c r="C1" s="17"/>
      <c r="D1" s="1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8.75" x14ac:dyDescent="0.3">
      <c r="A2" s="12"/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12"/>
      <c r="W2" s="12"/>
      <c r="X2" s="12"/>
      <c r="Y2" s="12"/>
      <c r="Z2" s="12"/>
      <c r="AA2" s="12"/>
      <c r="AB2" s="12"/>
    </row>
    <row r="3" spans="1:28" ht="15" x14ac:dyDescent="0.25">
      <c r="A3" s="12"/>
      <c r="B3" s="16"/>
      <c r="C3" s="17"/>
      <c r="D3" s="1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43.15" customHeight="1" x14ac:dyDescent="0.25">
      <c r="A4" s="13"/>
      <c r="B4" s="56" t="s">
        <v>2</v>
      </c>
      <c r="C4" s="50" t="s">
        <v>8</v>
      </c>
      <c r="D4" s="51" t="s">
        <v>10</v>
      </c>
      <c r="E4" s="50" t="s">
        <v>11</v>
      </c>
      <c r="F4" s="55" t="s">
        <v>5</v>
      </c>
      <c r="G4" s="55"/>
      <c r="H4" s="50" t="s">
        <v>16</v>
      </c>
      <c r="I4" s="50"/>
      <c r="J4" s="50"/>
      <c r="K4" s="50"/>
      <c r="L4" s="51" t="s">
        <v>24</v>
      </c>
      <c r="M4" s="51" t="s">
        <v>20</v>
      </c>
      <c r="N4" s="46" t="s">
        <v>17</v>
      </c>
      <c r="O4" s="47"/>
      <c r="P4" s="46" t="s">
        <v>18</v>
      </c>
      <c r="Q4" s="47"/>
      <c r="R4" s="51" t="s">
        <v>19</v>
      </c>
      <c r="S4" s="51" t="s">
        <v>21</v>
      </c>
      <c r="T4" s="51" t="s">
        <v>22</v>
      </c>
      <c r="U4" s="51" t="s">
        <v>23</v>
      </c>
      <c r="V4" s="19"/>
      <c r="W4" s="19"/>
      <c r="X4" s="19"/>
      <c r="Y4" s="19"/>
      <c r="Z4" s="19"/>
      <c r="AA4" s="19"/>
      <c r="AB4" s="19"/>
    </row>
    <row r="5" spans="1:28" ht="26.45" customHeight="1" x14ac:dyDescent="0.25">
      <c r="A5" s="13"/>
      <c r="B5" s="57"/>
      <c r="C5" s="58"/>
      <c r="D5" s="59"/>
      <c r="E5" s="58"/>
      <c r="F5" s="29" t="s">
        <v>6</v>
      </c>
      <c r="G5" s="29" t="s">
        <v>7</v>
      </c>
      <c r="H5" s="28" t="s">
        <v>12</v>
      </c>
      <c r="I5" s="28" t="s">
        <v>13</v>
      </c>
      <c r="J5" s="28" t="s">
        <v>14</v>
      </c>
      <c r="K5" s="28" t="s">
        <v>15</v>
      </c>
      <c r="L5" s="51"/>
      <c r="M5" s="51"/>
      <c r="N5" s="48"/>
      <c r="O5" s="49"/>
      <c r="P5" s="48"/>
      <c r="Q5" s="49"/>
      <c r="R5" s="51"/>
      <c r="S5" s="51"/>
      <c r="T5" s="51"/>
      <c r="U5" s="51"/>
      <c r="V5" s="19"/>
      <c r="W5" s="19"/>
      <c r="X5" s="19"/>
      <c r="Y5" s="19"/>
      <c r="Z5" s="19"/>
      <c r="AA5" s="19"/>
      <c r="AB5" s="19"/>
    </row>
    <row r="6" spans="1:28" ht="30" customHeight="1" x14ac:dyDescent="0.25">
      <c r="A6" s="13" t="s">
        <v>3</v>
      </c>
      <c r="B6" s="20"/>
      <c r="C6" s="22">
        <f>(COUNT(B:B))</f>
        <v>0</v>
      </c>
      <c r="D6" s="23"/>
      <c r="E6" s="30"/>
      <c r="F6" s="31">
        <f>IF((COUNTIF(F7:G1048576,"Laki-laki")+COUNTIF(F7:G1048576,"Perempuan")=C6),COUNTIF(F7:G1048576,"Laki-laki"),"Cek Anggota")</f>
        <v>0</v>
      </c>
      <c r="G6" s="31">
        <f>IF((COUNTIF(F7:G1048576,"Laki-laki")+COUNTIF(F7:G1048576,"Perempuan")=C6),COUNTIF(F7:G1048576,"Perempuan"),"Cek Anggota")</f>
        <v>0</v>
      </c>
      <c r="H6" s="31">
        <f>IF((COUNTIF($H$7:$K$1048576,"Belum Kawin")+COUNTIF($H$7:$K$1048576,"Kawin")+COUNTIF($H$7:$K$1048576,"Cerai Hidup")+COUNTIF($H$7:$K$1048576,"Cerai Mati")=$C$6),COUNTIF($H$7:$K$1048576,"Belum Kawin"),"Cek Anggota")</f>
        <v>0</v>
      </c>
      <c r="I6" s="31">
        <f>IF((COUNTIF($H$7:$K$1048576,"Belum Kawin")+COUNTIF($H$7:$K$1048576,"Kawin")+COUNTIF($H$7:$K$1048576,"Cerai Hidup")+COUNTIF($H$7:$K$1048576,"Cerai Mati")=$C$6),COUNTIF($H$7:$K$1048576,"Kawin"),"Cek Anggota")</f>
        <v>0</v>
      </c>
      <c r="J6" s="31">
        <f>IF((COUNTIF($H$7:$K$1048576,"Belum Kawin")+COUNTIF($H$7:$K$1048576,"Kawin")+COUNTIF($H$7:$K$1048576,"Cerai Hidup")+COUNTIF($H$7:$K$1048576,"Cerai Mati")=$C$6),COUNTIF($H$7:$K$1048576,"Cerai Hidup"),"Cek Anggota")</f>
        <v>0</v>
      </c>
      <c r="K6" s="31">
        <f>IF((COUNTIF($H$7:$K$1048576,"Belum Kawin")+COUNTIF($H$7:$K$1048576,"Kawin")+COUNTIF($H$7:$K$1048576,"Cerai Hidup")+COUNTIF($H$7:$K$1048576,"Cerai Mati")=$C$6),COUNTIF($H$7:$K$1048576,"Cerai Mati"),"Cek Anggota")</f>
        <v>0</v>
      </c>
      <c r="L6" s="32"/>
      <c r="M6" s="32"/>
      <c r="N6" s="32" t="s">
        <v>25</v>
      </c>
      <c r="O6" s="32" t="s">
        <v>26</v>
      </c>
      <c r="P6" s="32" t="s">
        <v>25</v>
      </c>
      <c r="Q6" s="32" t="s">
        <v>26</v>
      </c>
      <c r="R6" s="32"/>
      <c r="S6" s="32"/>
      <c r="T6" s="32"/>
      <c r="U6" s="32"/>
      <c r="V6" s="19"/>
      <c r="W6" s="19"/>
      <c r="X6" s="19"/>
      <c r="Y6" s="19"/>
      <c r="Z6" s="19"/>
      <c r="AA6" s="19"/>
      <c r="AB6" s="19"/>
    </row>
    <row r="7" spans="1:28" s="21" customFormat="1" ht="30" customHeight="1" x14ac:dyDescent="0.25">
      <c r="A7" s="14"/>
      <c r="B7" s="24" t="str">
        <f>IF(AND(G7="",E7="",D7="",C7="",H7="",L7="",M7="",R7="",N7="",P7="",S7=""),"",IF(COUNTA(C7:U7)&gt;10,(B6+1),"Harus diisi Lengkap"))</f>
        <v/>
      </c>
      <c r="C7" s="6"/>
      <c r="D7" s="7"/>
      <c r="E7" s="25"/>
      <c r="F7" s="52"/>
      <c r="G7" s="52"/>
      <c r="H7" s="54"/>
      <c r="I7" s="54"/>
      <c r="J7" s="54"/>
      <c r="K7" s="54"/>
      <c r="L7" s="8"/>
      <c r="M7" s="8"/>
      <c r="N7" s="8"/>
      <c r="O7" s="8"/>
      <c r="P7" s="8"/>
      <c r="Q7" s="8"/>
      <c r="R7" s="8"/>
      <c r="S7" s="8"/>
      <c r="T7" s="8"/>
      <c r="U7" s="33"/>
      <c r="V7" s="14"/>
      <c r="W7" s="14"/>
      <c r="X7" s="14"/>
      <c r="Y7" s="14"/>
      <c r="Z7" s="14"/>
      <c r="AA7" s="14"/>
      <c r="AB7" s="14"/>
    </row>
    <row r="8" spans="1:28" s="21" customFormat="1" ht="30" customHeight="1" x14ac:dyDescent="0.25">
      <c r="A8" s="14"/>
      <c r="B8" s="24" t="str">
        <f>IF(AND(G8="",E8="",D8="",C8="",H8="",L8="",M8="",R8="",N8="",P8="",S8=""),"",IF(COUNTA(C8:U8)&gt;10,(B7+1),"Harus diisi Lengkap"))</f>
        <v/>
      </c>
      <c r="C8" s="6"/>
      <c r="D8" s="7"/>
      <c r="E8" s="25"/>
      <c r="F8" s="52"/>
      <c r="G8" s="52"/>
      <c r="H8" s="45"/>
      <c r="I8" s="45"/>
      <c r="J8" s="45"/>
      <c r="K8" s="45"/>
      <c r="L8" s="8"/>
      <c r="M8" s="8"/>
      <c r="N8" s="8"/>
      <c r="O8" s="8"/>
      <c r="P8" s="8"/>
      <c r="Q8" s="8"/>
      <c r="R8" s="8"/>
      <c r="S8" s="8"/>
      <c r="T8" s="8"/>
      <c r="U8" s="33"/>
      <c r="V8" s="14"/>
      <c r="W8" s="14"/>
      <c r="X8" s="14"/>
      <c r="Y8" s="14"/>
      <c r="Z8" s="14"/>
      <c r="AA8" s="14"/>
      <c r="AB8" s="14"/>
    </row>
    <row r="9" spans="1:28" s="21" customFormat="1" ht="30" customHeight="1" x14ac:dyDescent="0.25">
      <c r="A9" s="14"/>
      <c r="B9" s="24" t="str">
        <f t="shared" ref="B9:B72" si="0">IF(AND(G9="",E9="",D9="",C9="",H9="",L9="",M9="",R9="",N9="",P9="",S9=""),"",IF(COUNTA(C9:U9)&gt;10,(B8+1),"Harus diisi Lengkap"))</f>
        <v/>
      </c>
      <c r="C9" s="6"/>
      <c r="D9" s="7"/>
      <c r="E9" s="25"/>
      <c r="F9" s="52"/>
      <c r="G9" s="52"/>
      <c r="H9" s="45"/>
      <c r="I9" s="45"/>
      <c r="J9" s="45"/>
      <c r="K9" s="45"/>
      <c r="L9" s="8"/>
      <c r="M9" s="8"/>
      <c r="N9" s="8"/>
      <c r="O9" s="8"/>
      <c r="P9" s="8"/>
      <c r="Q9" s="8"/>
      <c r="R9" s="8"/>
      <c r="S9" s="8"/>
      <c r="T9" s="8"/>
      <c r="U9" s="33"/>
      <c r="V9" s="14"/>
      <c r="W9" s="14"/>
      <c r="X9" s="14"/>
      <c r="Y9" s="14"/>
      <c r="Z9" s="14"/>
      <c r="AA9" s="14"/>
      <c r="AB9" s="14"/>
    </row>
    <row r="10" spans="1:28" s="21" customFormat="1" ht="30" customHeight="1" x14ac:dyDescent="0.25">
      <c r="A10" s="14"/>
      <c r="B10" s="24" t="str">
        <f t="shared" si="0"/>
        <v/>
      </c>
      <c r="C10" s="6"/>
      <c r="D10" s="7"/>
      <c r="E10" s="25"/>
      <c r="F10" s="52"/>
      <c r="G10" s="52"/>
      <c r="H10" s="45"/>
      <c r="I10" s="45"/>
      <c r="J10" s="45"/>
      <c r="K10" s="45"/>
      <c r="L10" s="8"/>
      <c r="M10" s="8"/>
      <c r="N10" s="8"/>
      <c r="O10" s="8"/>
      <c r="P10" s="8"/>
      <c r="Q10" s="8"/>
      <c r="R10" s="8"/>
      <c r="S10" s="8"/>
      <c r="T10" s="8"/>
      <c r="U10" s="33"/>
      <c r="V10" s="14"/>
      <c r="W10" s="14"/>
      <c r="X10" s="14"/>
      <c r="Y10" s="14"/>
      <c r="Z10" s="14"/>
      <c r="AA10" s="14"/>
      <c r="AB10" s="14"/>
    </row>
    <row r="11" spans="1:28" s="21" customFormat="1" ht="30" customHeight="1" x14ac:dyDescent="0.25">
      <c r="A11" s="14"/>
      <c r="B11" s="24" t="str">
        <f t="shared" si="0"/>
        <v/>
      </c>
      <c r="C11" s="6"/>
      <c r="D11" s="7"/>
      <c r="E11" s="25"/>
      <c r="F11" s="52"/>
      <c r="G11" s="52"/>
      <c r="H11" s="45"/>
      <c r="I11" s="45"/>
      <c r="J11" s="45"/>
      <c r="K11" s="45"/>
      <c r="L11" s="8"/>
      <c r="M11" s="8"/>
      <c r="N11" s="8"/>
      <c r="O11" s="8"/>
      <c r="P11" s="8"/>
      <c r="Q11" s="8"/>
      <c r="R11" s="8"/>
      <c r="S11" s="8"/>
      <c r="T11" s="8"/>
      <c r="U11" s="33"/>
      <c r="V11" s="14"/>
      <c r="W11" s="14"/>
      <c r="X11" s="14"/>
      <c r="Y11" s="14"/>
      <c r="Z11" s="14"/>
      <c r="AA11" s="14"/>
      <c r="AB11" s="14"/>
    </row>
    <row r="12" spans="1:28" s="21" customFormat="1" ht="30" customHeight="1" x14ac:dyDescent="0.25">
      <c r="A12" s="14"/>
      <c r="B12" s="24" t="str">
        <f t="shared" si="0"/>
        <v/>
      </c>
      <c r="C12" s="6"/>
      <c r="D12" s="7"/>
      <c r="E12" s="25"/>
      <c r="F12" s="52"/>
      <c r="G12" s="52"/>
      <c r="H12" s="45"/>
      <c r="I12" s="45"/>
      <c r="J12" s="45"/>
      <c r="K12" s="45"/>
      <c r="L12" s="8"/>
      <c r="M12" s="8"/>
      <c r="N12" s="8"/>
      <c r="O12" s="8"/>
      <c r="P12" s="8"/>
      <c r="Q12" s="8"/>
      <c r="R12" s="8"/>
      <c r="S12" s="8"/>
      <c r="T12" s="8"/>
      <c r="U12" s="33"/>
      <c r="V12" s="14"/>
      <c r="W12" s="14"/>
      <c r="X12" s="14"/>
      <c r="Y12" s="14"/>
      <c r="Z12" s="14"/>
      <c r="AA12" s="14"/>
      <c r="AB12" s="14"/>
    </row>
    <row r="13" spans="1:28" s="21" customFormat="1" ht="30" customHeight="1" x14ac:dyDescent="0.25">
      <c r="A13" s="14"/>
      <c r="B13" s="24" t="str">
        <f t="shared" si="0"/>
        <v/>
      </c>
      <c r="C13" s="6"/>
      <c r="D13" s="7"/>
      <c r="E13" s="25"/>
      <c r="F13" s="52"/>
      <c r="G13" s="52"/>
      <c r="H13" s="45"/>
      <c r="I13" s="45"/>
      <c r="J13" s="45"/>
      <c r="K13" s="45"/>
      <c r="L13" s="8"/>
      <c r="M13" s="8"/>
      <c r="N13" s="8"/>
      <c r="O13" s="8"/>
      <c r="P13" s="8"/>
      <c r="Q13" s="8"/>
      <c r="R13" s="8"/>
      <c r="S13" s="8"/>
      <c r="T13" s="8"/>
      <c r="U13" s="33"/>
      <c r="V13" s="14"/>
      <c r="W13" s="14"/>
      <c r="X13" s="14"/>
      <c r="Y13" s="14"/>
      <c r="Z13" s="14"/>
      <c r="AA13" s="14"/>
      <c r="AB13" s="14"/>
    </row>
    <row r="14" spans="1:28" s="21" customFormat="1" ht="30" customHeight="1" x14ac:dyDescent="0.25">
      <c r="A14" s="14"/>
      <c r="B14" s="24" t="str">
        <f t="shared" si="0"/>
        <v/>
      </c>
      <c r="C14" s="6"/>
      <c r="D14" s="7"/>
      <c r="E14" s="25"/>
      <c r="F14" s="52"/>
      <c r="G14" s="52"/>
      <c r="H14" s="45"/>
      <c r="I14" s="45"/>
      <c r="J14" s="45"/>
      <c r="K14" s="45"/>
      <c r="L14" s="8"/>
      <c r="M14" s="8"/>
      <c r="N14" s="8"/>
      <c r="O14" s="8"/>
      <c r="P14" s="8"/>
      <c r="Q14" s="8"/>
      <c r="R14" s="8"/>
      <c r="S14" s="8"/>
      <c r="T14" s="8"/>
      <c r="U14" s="33"/>
      <c r="V14" s="14"/>
      <c r="W14" s="14"/>
      <c r="X14" s="14"/>
      <c r="Y14" s="14"/>
      <c r="Z14" s="14"/>
      <c r="AA14" s="14"/>
      <c r="AB14" s="14"/>
    </row>
    <row r="15" spans="1:28" s="21" customFormat="1" ht="30" customHeight="1" x14ac:dyDescent="0.25">
      <c r="A15" s="14"/>
      <c r="B15" s="24" t="str">
        <f t="shared" si="0"/>
        <v/>
      </c>
      <c r="C15" s="6"/>
      <c r="D15" s="7"/>
      <c r="E15" s="25"/>
      <c r="F15" s="52"/>
      <c r="G15" s="52"/>
      <c r="H15" s="45"/>
      <c r="I15" s="45"/>
      <c r="J15" s="45"/>
      <c r="K15" s="45"/>
      <c r="L15" s="8"/>
      <c r="M15" s="8"/>
      <c r="N15" s="8"/>
      <c r="O15" s="8"/>
      <c r="P15" s="8"/>
      <c r="Q15" s="8"/>
      <c r="R15" s="8"/>
      <c r="S15" s="8"/>
      <c r="T15" s="8"/>
      <c r="U15" s="33"/>
      <c r="V15" s="14"/>
      <c r="W15" s="14"/>
      <c r="X15" s="14"/>
      <c r="Y15" s="14"/>
      <c r="Z15" s="14"/>
      <c r="AA15" s="14"/>
      <c r="AB15" s="14"/>
    </row>
    <row r="16" spans="1:28" s="21" customFormat="1" ht="30" customHeight="1" x14ac:dyDescent="0.25">
      <c r="A16" s="14"/>
      <c r="B16" s="24" t="str">
        <f t="shared" si="0"/>
        <v/>
      </c>
      <c r="C16" s="6"/>
      <c r="D16" s="7"/>
      <c r="E16" s="25"/>
      <c r="F16" s="52"/>
      <c r="G16" s="52"/>
      <c r="H16" s="45"/>
      <c r="I16" s="45"/>
      <c r="J16" s="45"/>
      <c r="K16" s="45"/>
      <c r="L16" s="8"/>
      <c r="M16" s="8"/>
      <c r="N16" s="8"/>
      <c r="O16" s="8"/>
      <c r="P16" s="8"/>
      <c r="Q16" s="8"/>
      <c r="R16" s="8"/>
      <c r="S16" s="8"/>
      <c r="T16" s="8"/>
      <c r="U16" s="33"/>
      <c r="V16" s="14"/>
      <c r="W16" s="14"/>
      <c r="X16" s="14"/>
      <c r="Y16" s="14"/>
      <c r="Z16" s="14"/>
      <c r="AA16" s="14"/>
      <c r="AB16" s="14"/>
    </row>
    <row r="17" spans="1:28" s="21" customFormat="1" ht="30" customHeight="1" x14ac:dyDescent="0.25">
      <c r="A17" s="14"/>
      <c r="B17" s="24" t="str">
        <f t="shared" si="0"/>
        <v/>
      </c>
      <c r="C17" s="6"/>
      <c r="D17" s="7"/>
      <c r="E17" s="25"/>
      <c r="F17" s="52"/>
      <c r="G17" s="52"/>
      <c r="H17" s="45"/>
      <c r="I17" s="45"/>
      <c r="J17" s="45"/>
      <c r="K17" s="45"/>
      <c r="L17" s="8"/>
      <c r="M17" s="8"/>
      <c r="N17" s="8"/>
      <c r="O17" s="8"/>
      <c r="P17" s="8"/>
      <c r="Q17" s="8"/>
      <c r="R17" s="8"/>
      <c r="S17" s="8"/>
      <c r="T17" s="8"/>
      <c r="U17" s="33"/>
      <c r="V17" s="14"/>
      <c r="W17" s="14"/>
      <c r="X17" s="14"/>
      <c r="Y17" s="14"/>
      <c r="Z17" s="14"/>
      <c r="AA17" s="14"/>
      <c r="AB17" s="14"/>
    </row>
    <row r="18" spans="1:28" s="21" customFormat="1" ht="30" customHeight="1" x14ac:dyDescent="0.25">
      <c r="A18" s="14"/>
      <c r="B18" s="24" t="str">
        <f t="shared" si="0"/>
        <v/>
      </c>
      <c r="C18" s="6"/>
      <c r="D18" s="7"/>
      <c r="E18" s="25"/>
      <c r="F18" s="52"/>
      <c r="G18" s="52"/>
      <c r="H18" s="45"/>
      <c r="I18" s="45"/>
      <c r="J18" s="45"/>
      <c r="K18" s="45"/>
      <c r="L18" s="8"/>
      <c r="M18" s="8"/>
      <c r="N18" s="8"/>
      <c r="O18" s="8"/>
      <c r="P18" s="8"/>
      <c r="Q18" s="8"/>
      <c r="R18" s="8"/>
      <c r="S18" s="8"/>
      <c r="T18" s="8"/>
      <c r="U18" s="33"/>
      <c r="V18" s="14"/>
      <c r="W18" s="14"/>
      <c r="X18" s="14"/>
      <c r="Y18" s="14"/>
      <c r="Z18" s="14"/>
      <c r="AA18" s="14"/>
      <c r="AB18" s="14"/>
    </row>
    <row r="19" spans="1:28" s="21" customFormat="1" ht="30" customHeight="1" x14ac:dyDescent="0.25">
      <c r="A19" s="14"/>
      <c r="B19" s="24" t="str">
        <f t="shared" si="0"/>
        <v/>
      </c>
      <c r="C19" s="6"/>
      <c r="D19" s="7"/>
      <c r="E19" s="25"/>
      <c r="F19" s="52"/>
      <c r="G19" s="52"/>
      <c r="H19" s="45"/>
      <c r="I19" s="45"/>
      <c r="J19" s="45"/>
      <c r="K19" s="45"/>
      <c r="L19" s="8"/>
      <c r="M19" s="8"/>
      <c r="N19" s="8"/>
      <c r="O19" s="8"/>
      <c r="P19" s="8"/>
      <c r="Q19" s="8"/>
      <c r="R19" s="8"/>
      <c r="S19" s="8"/>
      <c r="T19" s="8"/>
      <c r="U19" s="33"/>
      <c r="V19" s="14"/>
      <c r="W19" s="14"/>
      <c r="X19" s="14"/>
      <c r="Y19" s="14"/>
      <c r="Z19" s="14"/>
      <c r="AA19" s="14"/>
      <c r="AB19" s="14"/>
    </row>
    <row r="20" spans="1:28" s="21" customFormat="1" ht="30" customHeight="1" x14ac:dyDescent="0.25">
      <c r="A20" s="14"/>
      <c r="B20" s="24" t="str">
        <f t="shared" si="0"/>
        <v/>
      </c>
      <c r="C20" s="6"/>
      <c r="D20" s="7"/>
      <c r="E20" s="25"/>
      <c r="F20" s="52"/>
      <c r="G20" s="52"/>
      <c r="H20" s="45"/>
      <c r="I20" s="45"/>
      <c r="J20" s="45"/>
      <c r="K20" s="45"/>
      <c r="L20" s="8"/>
      <c r="M20" s="8"/>
      <c r="N20" s="8"/>
      <c r="O20" s="8"/>
      <c r="P20" s="8"/>
      <c r="Q20" s="8"/>
      <c r="R20" s="8"/>
      <c r="S20" s="8"/>
      <c r="T20" s="8"/>
      <c r="U20" s="33"/>
      <c r="V20" s="14"/>
      <c r="W20" s="14"/>
      <c r="X20" s="14"/>
      <c r="Y20" s="14"/>
      <c r="Z20" s="14"/>
      <c r="AA20" s="14"/>
      <c r="AB20" s="14"/>
    </row>
    <row r="21" spans="1:28" s="21" customFormat="1" ht="30" customHeight="1" x14ac:dyDescent="0.25">
      <c r="A21" s="14"/>
      <c r="B21" s="24" t="str">
        <f t="shared" si="0"/>
        <v/>
      </c>
      <c r="C21" s="6"/>
      <c r="D21" s="43"/>
      <c r="E21" s="25"/>
      <c r="F21" s="52"/>
      <c r="G21" s="52"/>
      <c r="H21" s="45"/>
      <c r="I21" s="45"/>
      <c r="J21" s="45"/>
      <c r="K21" s="45"/>
      <c r="L21" s="8"/>
      <c r="M21" s="8"/>
      <c r="N21" s="8"/>
      <c r="O21" s="8"/>
      <c r="P21" s="8"/>
      <c r="Q21" s="8"/>
      <c r="R21" s="8"/>
      <c r="S21" s="8"/>
      <c r="T21" s="8"/>
      <c r="U21" s="33"/>
      <c r="V21" s="14"/>
      <c r="W21" s="14"/>
      <c r="X21" s="14"/>
      <c r="Y21" s="14"/>
      <c r="Z21" s="14"/>
      <c r="AA21" s="14"/>
      <c r="AB21" s="14"/>
    </row>
    <row r="22" spans="1:28" s="21" customFormat="1" ht="30" customHeight="1" x14ac:dyDescent="0.25">
      <c r="A22" s="14"/>
      <c r="B22" s="24" t="str">
        <f t="shared" si="0"/>
        <v/>
      </c>
      <c r="C22" s="6"/>
      <c r="D22" s="7"/>
      <c r="E22" s="25"/>
      <c r="F22" s="52"/>
      <c r="G22" s="52"/>
      <c r="H22" s="45"/>
      <c r="I22" s="45"/>
      <c r="J22" s="45"/>
      <c r="K22" s="45"/>
      <c r="L22" s="8"/>
      <c r="M22" s="8"/>
      <c r="N22" s="8"/>
      <c r="O22" s="8"/>
      <c r="P22" s="8"/>
      <c r="Q22" s="8"/>
      <c r="R22" s="8"/>
      <c r="S22" s="8"/>
      <c r="T22" s="8"/>
      <c r="U22" s="33"/>
      <c r="V22" s="14"/>
      <c r="W22" s="14"/>
      <c r="X22" s="14"/>
      <c r="Y22" s="14"/>
      <c r="Z22" s="14"/>
      <c r="AA22" s="14"/>
      <c r="AB22" s="14"/>
    </row>
    <row r="23" spans="1:28" s="21" customFormat="1" ht="30" customHeight="1" x14ac:dyDescent="0.25">
      <c r="A23" s="14"/>
      <c r="B23" s="24" t="str">
        <f t="shared" si="0"/>
        <v/>
      </c>
      <c r="C23" s="6"/>
      <c r="D23" s="7"/>
      <c r="E23" s="25"/>
      <c r="F23" s="52"/>
      <c r="G23" s="52"/>
      <c r="H23" s="45"/>
      <c r="I23" s="45"/>
      <c r="J23" s="45"/>
      <c r="K23" s="45"/>
      <c r="L23" s="8"/>
      <c r="M23" s="8"/>
      <c r="N23" s="8"/>
      <c r="O23" s="8"/>
      <c r="P23" s="8"/>
      <c r="Q23" s="8"/>
      <c r="R23" s="8"/>
      <c r="S23" s="8"/>
      <c r="T23" s="8"/>
      <c r="U23" s="33"/>
      <c r="V23" s="14"/>
      <c r="W23" s="14"/>
      <c r="X23" s="14"/>
      <c r="Y23" s="14"/>
      <c r="Z23" s="14"/>
      <c r="AA23" s="14"/>
      <c r="AB23" s="14"/>
    </row>
    <row r="24" spans="1:28" s="21" customFormat="1" ht="30" customHeight="1" x14ac:dyDescent="0.25">
      <c r="A24" s="14"/>
      <c r="B24" s="24" t="str">
        <f t="shared" si="0"/>
        <v/>
      </c>
      <c r="C24" s="6"/>
      <c r="D24" s="7"/>
      <c r="E24" s="25"/>
      <c r="F24" s="52"/>
      <c r="G24" s="52"/>
      <c r="H24" s="45"/>
      <c r="I24" s="45"/>
      <c r="J24" s="45"/>
      <c r="K24" s="45"/>
      <c r="L24" s="8"/>
      <c r="M24" s="8"/>
      <c r="N24" s="8"/>
      <c r="O24" s="8"/>
      <c r="P24" s="8"/>
      <c r="Q24" s="8"/>
      <c r="R24" s="8"/>
      <c r="S24" s="8"/>
      <c r="T24" s="8"/>
      <c r="U24" s="33"/>
      <c r="V24" s="14"/>
      <c r="W24" s="14"/>
      <c r="X24" s="14"/>
      <c r="Y24" s="14"/>
      <c r="Z24" s="14"/>
      <c r="AA24" s="14"/>
      <c r="AB24" s="14"/>
    </row>
    <row r="25" spans="1:28" s="21" customFormat="1" ht="30" customHeight="1" x14ac:dyDescent="0.25">
      <c r="A25" s="14"/>
      <c r="B25" s="24" t="str">
        <f t="shared" si="0"/>
        <v/>
      </c>
      <c r="C25" s="6"/>
      <c r="D25" s="7"/>
      <c r="E25" s="25"/>
      <c r="F25" s="52"/>
      <c r="G25" s="52"/>
      <c r="H25" s="45"/>
      <c r="I25" s="45"/>
      <c r="J25" s="45"/>
      <c r="K25" s="45"/>
      <c r="L25" s="8"/>
      <c r="M25" s="8"/>
      <c r="N25" s="8"/>
      <c r="O25" s="8"/>
      <c r="P25" s="8"/>
      <c r="Q25" s="8"/>
      <c r="R25" s="8"/>
      <c r="S25" s="8"/>
      <c r="T25" s="8"/>
      <c r="U25" s="33"/>
      <c r="V25" s="14"/>
      <c r="W25" s="14"/>
      <c r="X25" s="14"/>
      <c r="Y25" s="14"/>
      <c r="Z25" s="14"/>
      <c r="AA25" s="14"/>
      <c r="AB25" s="14"/>
    </row>
    <row r="26" spans="1:28" s="21" customFormat="1" ht="30" customHeight="1" x14ac:dyDescent="0.25">
      <c r="A26" s="14"/>
      <c r="B26" s="24" t="str">
        <f t="shared" si="0"/>
        <v/>
      </c>
      <c r="C26" s="6"/>
      <c r="D26" s="7"/>
      <c r="E26" s="25"/>
      <c r="F26" s="52"/>
      <c r="G26" s="52"/>
      <c r="H26" s="45"/>
      <c r="I26" s="45"/>
      <c r="J26" s="45"/>
      <c r="K26" s="45"/>
      <c r="L26" s="8"/>
      <c r="M26" s="8"/>
      <c r="N26" s="8"/>
      <c r="O26" s="8"/>
      <c r="P26" s="8"/>
      <c r="Q26" s="8"/>
      <c r="R26" s="8"/>
      <c r="S26" s="8"/>
      <c r="T26" s="8"/>
      <c r="U26" s="33"/>
      <c r="V26" s="14"/>
      <c r="W26" s="14"/>
      <c r="X26" s="14"/>
      <c r="Y26" s="14"/>
      <c r="Z26" s="14"/>
      <c r="AA26" s="14"/>
      <c r="AB26" s="14"/>
    </row>
    <row r="27" spans="1:28" s="21" customFormat="1" ht="30" customHeight="1" x14ac:dyDescent="0.25">
      <c r="A27" s="14"/>
      <c r="B27" s="24" t="str">
        <f t="shared" si="0"/>
        <v/>
      </c>
      <c r="C27" s="6"/>
      <c r="D27" s="7"/>
      <c r="E27" s="25"/>
      <c r="F27" s="52"/>
      <c r="G27" s="52"/>
      <c r="H27" s="45"/>
      <c r="I27" s="45"/>
      <c r="J27" s="45"/>
      <c r="K27" s="45"/>
      <c r="L27" s="8"/>
      <c r="M27" s="8"/>
      <c r="N27" s="8"/>
      <c r="O27" s="8"/>
      <c r="P27" s="8"/>
      <c r="Q27" s="8"/>
      <c r="R27" s="8"/>
      <c r="S27" s="8"/>
      <c r="T27" s="8"/>
      <c r="U27" s="33"/>
      <c r="V27" s="14"/>
      <c r="W27" s="14"/>
      <c r="X27" s="14"/>
      <c r="Y27" s="14"/>
      <c r="Z27" s="14"/>
      <c r="AA27" s="14"/>
      <c r="AB27" s="14"/>
    </row>
    <row r="28" spans="1:28" s="21" customFormat="1" ht="30" customHeight="1" x14ac:dyDescent="0.25">
      <c r="A28" s="14"/>
      <c r="B28" s="24" t="str">
        <f t="shared" si="0"/>
        <v/>
      </c>
      <c r="C28" s="6"/>
      <c r="D28" s="7"/>
      <c r="E28" s="25"/>
      <c r="F28" s="52"/>
      <c r="G28" s="52"/>
      <c r="H28" s="45"/>
      <c r="I28" s="45"/>
      <c r="J28" s="45"/>
      <c r="K28" s="45"/>
      <c r="L28" s="8"/>
      <c r="M28" s="8"/>
      <c r="N28" s="8"/>
      <c r="O28" s="8"/>
      <c r="P28" s="8"/>
      <c r="Q28" s="8"/>
      <c r="R28" s="8"/>
      <c r="S28" s="8"/>
      <c r="T28" s="8"/>
      <c r="U28" s="33"/>
      <c r="V28" s="14"/>
      <c r="W28" s="14"/>
      <c r="X28" s="14"/>
      <c r="Y28" s="14"/>
      <c r="Z28" s="14"/>
      <c r="AA28" s="14"/>
      <c r="AB28" s="14"/>
    </row>
    <row r="29" spans="1:28" s="21" customFormat="1" ht="30" customHeight="1" x14ac:dyDescent="0.25">
      <c r="A29" s="14"/>
      <c r="B29" s="24" t="str">
        <f t="shared" si="0"/>
        <v/>
      </c>
      <c r="C29" s="6"/>
      <c r="D29" s="7"/>
      <c r="E29" s="25"/>
      <c r="F29" s="52"/>
      <c r="G29" s="52"/>
      <c r="H29" s="45"/>
      <c r="I29" s="45"/>
      <c r="J29" s="45"/>
      <c r="K29" s="45"/>
      <c r="L29" s="8"/>
      <c r="M29" s="8"/>
      <c r="N29" s="8"/>
      <c r="O29" s="8"/>
      <c r="P29" s="8"/>
      <c r="Q29" s="8"/>
      <c r="R29" s="8"/>
      <c r="S29" s="8"/>
      <c r="T29" s="8"/>
      <c r="U29" s="33"/>
      <c r="V29" s="14"/>
      <c r="W29" s="14"/>
      <c r="X29" s="14"/>
      <c r="Y29" s="14"/>
      <c r="Z29" s="14"/>
      <c r="AA29" s="14"/>
      <c r="AB29" s="14"/>
    </row>
    <row r="30" spans="1:28" s="21" customFormat="1" ht="30" customHeight="1" x14ac:dyDescent="0.25">
      <c r="A30" s="14"/>
      <c r="B30" s="24" t="str">
        <f t="shared" si="0"/>
        <v/>
      </c>
      <c r="C30" s="6"/>
      <c r="D30" s="7"/>
      <c r="E30" s="25"/>
      <c r="F30" s="52"/>
      <c r="G30" s="52"/>
      <c r="H30" s="45"/>
      <c r="I30" s="45"/>
      <c r="J30" s="45"/>
      <c r="K30" s="45"/>
      <c r="L30" s="8"/>
      <c r="M30" s="8"/>
      <c r="N30" s="8"/>
      <c r="O30" s="8"/>
      <c r="P30" s="8"/>
      <c r="Q30" s="8"/>
      <c r="R30" s="8"/>
      <c r="S30" s="8"/>
      <c r="T30" s="8"/>
      <c r="U30" s="33"/>
      <c r="V30" s="14"/>
      <c r="W30" s="14"/>
      <c r="X30" s="14"/>
      <c r="Y30" s="14"/>
      <c r="Z30" s="14"/>
      <c r="AA30" s="14"/>
      <c r="AB30" s="14"/>
    </row>
    <row r="31" spans="1:28" s="21" customFormat="1" ht="30" customHeight="1" x14ac:dyDescent="0.25">
      <c r="A31" s="14"/>
      <c r="B31" s="24" t="str">
        <f t="shared" si="0"/>
        <v/>
      </c>
      <c r="C31" s="6"/>
      <c r="D31" s="7"/>
      <c r="E31" s="25"/>
      <c r="F31" s="52"/>
      <c r="G31" s="52"/>
      <c r="H31" s="45"/>
      <c r="I31" s="45"/>
      <c r="J31" s="45"/>
      <c r="K31" s="45"/>
      <c r="L31" s="8"/>
      <c r="M31" s="8"/>
      <c r="N31" s="8"/>
      <c r="O31" s="8"/>
      <c r="P31" s="8"/>
      <c r="Q31" s="8"/>
      <c r="R31" s="8"/>
      <c r="S31" s="8"/>
      <c r="T31" s="8"/>
      <c r="U31" s="33"/>
      <c r="V31" s="14"/>
      <c r="W31" s="14"/>
      <c r="X31" s="14"/>
      <c r="Y31" s="14"/>
      <c r="Z31" s="14"/>
      <c r="AA31" s="14"/>
      <c r="AB31" s="14"/>
    </row>
    <row r="32" spans="1:28" s="21" customFormat="1" ht="30" customHeight="1" x14ac:dyDescent="0.25">
      <c r="A32" s="14"/>
      <c r="B32" s="24" t="str">
        <f t="shared" si="0"/>
        <v/>
      </c>
      <c r="C32" s="6"/>
      <c r="D32" s="7"/>
      <c r="E32" s="25"/>
      <c r="F32" s="52"/>
      <c r="G32" s="52"/>
      <c r="H32" s="45"/>
      <c r="I32" s="45"/>
      <c r="J32" s="45"/>
      <c r="K32" s="45"/>
      <c r="L32" s="8"/>
      <c r="M32" s="8"/>
      <c r="N32" s="8"/>
      <c r="O32" s="8"/>
      <c r="P32" s="8"/>
      <c r="Q32" s="8"/>
      <c r="R32" s="8"/>
      <c r="S32" s="8"/>
      <c r="T32" s="8"/>
      <c r="U32" s="33"/>
      <c r="V32" s="14"/>
      <c r="W32" s="14"/>
      <c r="X32" s="14"/>
      <c r="Y32" s="14"/>
      <c r="Z32" s="14"/>
      <c r="AA32" s="14"/>
      <c r="AB32" s="14"/>
    </row>
    <row r="33" spans="1:28" s="21" customFormat="1" ht="30" customHeight="1" x14ac:dyDescent="0.25">
      <c r="A33" s="14"/>
      <c r="B33" s="24" t="str">
        <f t="shared" si="0"/>
        <v/>
      </c>
      <c r="C33" s="6"/>
      <c r="D33" s="7"/>
      <c r="E33" s="25"/>
      <c r="F33" s="52"/>
      <c r="G33" s="52"/>
      <c r="H33" s="45"/>
      <c r="I33" s="45"/>
      <c r="J33" s="45"/>
      <c r="K33" s="45"/>
      <c r="L33" s="8"/>
      <c r="M33" s="8"/>
      <c r="N33" s="8"/>
      <c r="O33" s="8"/>
      <c r="P33" s="8"/>
      <c r="Q33" s="8"/>
      <c r="R33" s="8"/>
      <c r="S33" s="8"/>
      <c r="T33" s="8"/>
      <c r="U33" s="33"/>
      <c r="V33" s="14"/>
      <c r="W33" s="14"/>
      <c r="X33" s="14"/>
      <c r="Y33" s="14"/>
      <c r="Z33" s="14"/>
      <c r="AA33" s="14"/>
      <c r="AB33" s="14"/>
    </row>
    <row r="34" spans="1:28" s="21" customFormat="1" ht="30" customHeight="1" x14ac:dyDescent="0.25">
      <c r="A34" s="14"/>
      <c r="B34" s="24" t="str">
        <f t="shared" si="0"/>
        <v/>
      </c>
      <c r="C34" s="6"/>
      <c r="D34" s="7"/>
      <c r="E34" s="25"/>
      <c r="F34" s="52"/>
      <c r="G34" s="52"/>
      <c r="H34" s="45"/>
      <c r="I34" s="45"/>
      <c r="J34" s="45"/>
      <c r="K34" s="45"/>
      <c r="L34" s="8"/>
      <c r="M34" s="8"/>
      <c r="N34" s="8"/>
      <c r="O34" s="8"/>
      <c r="P34" s="8"/>
      <c r="Q34" s="8"/>
      <c r="R34" s="8"/>
      <c r="S34" s="8"/>
      <c r="T34" s="8"/>
      <c r="U34" s="33"/>
      <c r="V34" s="14"/>
      <c r="W34" s="14"/>
      <c r="X34" s="14"/>
      <c r="Y34" s="14"/>
      <c r="Z34" s="14"/>
      <c r="AA34" s="14"/>
      <c r="AB34" s="14"/>
    </row>
    <row r="35" spans="1:28" s="21" customFormat="1" ht="30" customHeight="1" x14ac:dyDescent="0.25">
      <c r="A35" s="14"/>
      <c r="B35" s="24" t="str">
        <f t="shared" si="0"/>
        <v/>
      </c>
      <c r="C35" s="6"/>
      <c r="D35" s="7"/>
      <c r="E35" s="25"/>
      <c r="F35" s="52"/>
      <c r="G35" s="52"/>
      <c r="H35" s="45"/>
      <c r="I35" s="45"/>
      <c r="J35" s="45"/>
      <c r="K35" s="45"/>
      <c r="L35" s="8"/>
      <c r="M35" s="8"/>
      <c r="N35" s="8"/>
      <c r="O35" s="8"/>
      <c r="P35" s="8"/>
      <c r="Q35" s="8"/>
      <c r="R35" s="8"/>
      <c r="S35" s="8"/>
      <c r="T35" s="8"/>
      <c r="U35" s="33"/>
      <c r="V35" s="14"/>
      <c r="W35" s="14"/>
      <c r="X35" s="14"/>
      <c r="Y35" s="14"/>
      <c r="Z35" s="14"/>
      <c r="AA35" s="14"/>
      <c r="AB35" s="14"/>
    </row>
    <row r="36" spans="1:28" s="21" customFormat="1" ht="30" customHeight="1" x14ac:dyDescent="0.25">
      <c r="A36" s="14"/>
      <c r="B36" s="24" t="str">
        <f t="shared" si="0"/>
        <v/>
      </c>
      <c r="C36" s="6"/>
      <c r="D36" s="7"/>
      <c r="E36" s="25"/>
      <c r="F36" s="52"/>
      <c r="G36" s="52"/>
      <c r="H36" s="45"/>
      <c r="I36" s="45"/>
      <c r="J36" s="45"/>
      <c r="K36" s="45"/>
      <c r="L36" s="8"/>
      <c r="M36" s="8"/>
      <c r="N36" s="8"/>
      <c r="O36" s="8"/>
      <c r="P36" s="8"/>
      <c r="Q36" s="8"/>
      <c r="R36" s="8"/>
      <c r="S36" s="8"/>
      <c r="T36" s="8"/>
      <c r="U36" s="33"/>
      <c r="V36" s="14"/>
      <c r="W36" s="14"/>
      <c r="X36" s="14"/>
      <c r="Y36" s="14"/>
      <c r="Z36" s="14"/>
      <c r="AA36" s="14"/>
      <c r="AB36" s="14"/>
    </row>
    <row r="37" spans="1:28" s="21" customFormat="1" ht="30" customHeight="1" x14ac:dyDescent="0.25">
      <c r="A37" s="14"/>
      <c r="B37" s="24" t="str">
        <f t="shared" si="0"/>
        <v/>
      </c>
      <c r="C37" s="6"/>
      <c r="D37" s="7"/>
      <c r="E37" s="25"/>
      <c r="F37" s="52"/>
      <c r="G37" s="52"/>
      <c r="H37" s="45"/>
      <c r="I37" s="45"/>
      <c r="J37" s="45"/>
      <c r="K37" s="45"/>
      <c r="L37" s="8"/>
      <c r="M37" s="8"/>
      <c r="N37" s="8"/>
      <c r="O37" s="8"/>
      <c r="P37" s="8"/>
      <c r="Q37" s="8"/>
      <c r="R37" s="8"/>
      <c r="S37" s="8"/>
      <c r="T37" s="8"/>
      <c r="U37" s="33"/>
      <c r="V37" s="14"/>
      <c r="W37" s="14"/>
      <c r="X37" s="14"/>
      <c r="Y37" s="14"/>
      <c r="Z37" s="14"/>
      <c r="AA37" s="14"/>
      <c r="AB37" s="14"/>
    </row>
    <row r="38" spans="1:28" s="21" customFormat="1" ht="30" customHeight="1" x14ac:dyDescent="0.25">
      <c r="A38" s="14"/>
      <c r="B38" s="24" t="str">
        <f t="shared" si="0"/>
        <v/>
      </c>
      <c r="C38" s="6"/>
      <c r="D38" s="7"/>
      <c r="E38" s="25"/>
      <c r="F38" s="52"/>
      <c r="G38" s="52"/>
      <c r="H38" s="45"/>
      <c r="I38" s="45"/>
      <c r="J38" s="45"/>
      <c r="K38" s="45"/>
      <c r="L38" s="8"/>
      <c r="M38" s="8"/>
      <c r="N38" s="8"/>
      <c r="O38" s="8"/>
      <c r="P38" s="8"/>
      <c r="Q38" s="8"/>
      <c r="R38" s="8"/>
      <c r="S38" s="8"/>
      <c r="T38" s="8"/>
      <c r="U38" s="33"/>
      <c r="V38" s="14"/>
      <c r="W38" s="14"/>
      <c r="X38" s="14"/>
      <c r="Y38" s="14"/>
      <c r="Z38" s="14"/>
      <c r="AA38" s="14"/>
      <c r="AB38" s="14"/>
    </row>
    <row r="39" spans="1:28" s="21" customFormat="1" ht="30" customHeight="1" x14ac:dyDescent="0.25">
      <c r="A39" s="14"/>
      <c r="B39" s="24" t="str">
        <f t="shared" si="0"/>
        <v/>
      </c>
      <c r="C39" s="6"/>
      <c r="D39" s="7"/>
      <c r="E39" s="25"/>
      <c r="F39" s="52"/>
      <c r="G39" s="52"/>
      <c r="H39" s="45"/>
      <c r="I39" s="45"/>
      <c r="J39" s="45"/>
      <c r="K39" s="45"/>
      <c r="L39" s="8"/>
      <c r="M39" s="8"/>
      <c r="N39" s="8"/>
      <c r="O39" s="8"/>
      <c r="P39" s="8"/>
      <c r="Q39" s="8"/>
      <c r="R39" s="8"/>
      <c r="S39" s="8"/>
      <c r="T39" s="8"/>
      <c r="U39" s="33"/>
      <c r="V39" s="14"/>
      <c r="W39" s="14"/>
      <c r="X39" s="14"/>
      <c r="Y39" s="14"/>
      <c r="Z39" s="14"/>
      <c r="AA39" s="14"/>
      <c r="AB39" s="14"/>
    </row>
    <row r="40" spans="1:28" s="21" customFormat="1" ht="30" customHeight="1" x14ac:dyDescent="0.25">
      <c r="A40" s="14"/>
      <c r="B40" s="24" t="str">
        <f t="shared" si="0"/>
        <v/>
      </c>
      <c r="C40" s="6"/>
      <c r="D40" s="7"/>
      <c r="E40" s="25"/>
      <c r="F40" s="52"/>
      <c r="G40" s="52"/>
      <c r="H40" s="45"/>
      <c r="I40" s="45"/>
      <c r="J40" s="45"/>
      <c r="K40" s="45"/>
      <c r="L40" s="8"/>
      <c r="M40" s="8"/>
      <c r="N40" s="8"/>
      <c r="O40" s="8"/>
      <c r="P40" s="8"/>
      <c r="Q40" s="8"/>
      <c r="R40" s="8"/>
      <c r="S40" s="8"/>
      <c r="T40" s="8"/>
      <c r="U40" s="33"/>
      <c r="V40" s="14"/>
      <c r="W40" s="14"/>
      <c r="X40" s="14"/>
      <c r="Y40" s="14"/>
      <c r="Z40" s="14"/>
      <c r="AA40" s="14"/>
      <c r="AB40" s="14"/>
    </row>
    <row r="41" spans="1:28" s="21" customFormat="1" ht="30" customHeight="1" x14ac:dyDescent="0.25">
      <c r="A41" s="14"/>
      <c r="B41" s="24" t="str">
        <f t="shared" si="0"/>
        <v/>
      </c>
      <c r="C41" s="6"/>
      <c r="D41" s="7"/>
      <c r="E41" s="25"/>
      <c r="F41" s="52"/>
      <c r="G41" s="52"/>
      <c r="H41" s="45"/>
      <c r="I41" s="45"/>
      <c r="J41" s="45"/>
      <c r="K41" s="45"/>
      <c r="L41" s="8"/>
      <c r="M41" s="8"/>
      <c r="N41" s="8"/>
      <c r="O41" s="8"/>
      <c r="P41" s="8"/>
      <c r="Q41" s="8"/>
      <c r="R41" s="8"/>
      <c r="S41" s="8"/>
      <c r="T41" s="8"/>
      <c r="U41" s="33"/>
      <c r="V41" s="14"/>
      <c r="W41" s="14"/>
      <c r="X41" s="14"/>
      <c r="Y41" s="14"/>
      <c r="Z41" s="14"/>
      <c r="AA41" s="14"/>
      <c r="AB41" s="14"/>
    </row>
    <row r="42" spans="1:28" s="21" customFormat="1" ht="30" customHeight="1" x14ac:dyDescent="0.25">
      <c r="A42" s="14"/>
      <c r="B42" s="24" t="str">
        <f t="shared" si="0"/>
        <v/>
      </c>
      <c r="C42" s="6"/>
      <c r="D42" s="7"/>
      <c r="E42" s="25"/>
      <c r="F42" s="52"/>
      <c r="G42" s="52"/>
      <c r="H42" s="45"/>
      <c r="I42" s="45"/>
      <c r="J42" s="45"/>
      <c r="K42" s="45"/>
      <c r="L42" s="8"/>
      <c r="M42" s="8"/>
      <c r="N42" s="8"/>
      <c r="O42" s="8"/>
      <c r="P42" s="8"/>
      <c r="Q42" s="8"/>
      <c r="R42" s="8"/>
      <c r="S42" s="8"/>
      <c r="T42" s="8"/>
      <c r="U42" s="33"/>
      <c r="V42" s="14"/>
      <c r="W42" s="14"/>
      <c r="X42" s="14"/>
      <c r="Y42" s="14"/>
      <c r="Z42" s="14"/>
      <c r="AA42" s="14"/>
      <c r="AB42" s="14"/>
    </row>
    <row r="43" spans="1:28" s="21" customFormat="1" ht="30" customHeight="1" x14ac:dyDescent="0.25">
      <c r="A43" s="14"/>
      <c r="B43" s="24" t="str">
        <f t="shared" si="0"/>
        <v/>
      </c>
      <c r="C43" s="6"/>
      <c r="D43" s="7"/>
      <c r="E43" s="25"/>
      <c r="F43" s="52"/>
      <c r="G43" s="52"/>
      <c r="H43" s="45"/>
      <c r="I43" s="45"/>
      <c r="J43" s="45"/>
      <c r="K43" s="45"/>
      <c r="L43" s="8"/>
      <c r="M43" s="8"/>
      <c r="N43" s="8"/>
      <c r="O43" s="8"/>
      <c r="P43" s="8"/>
      <c r="Q43" s="8"/>
      <c r="R43" s="8"/>
      <c r="S43" s="8"/>
      <c r="T43" s="8"/>
      <c r="U43" s="33"/>
      <c r="V43" s="14"/>
      <c r="W43" s="14"/>
      <c r="X43" s="14"/>
      <c r="Y43" s="14"/>
      <c r="Z43" s="14"/>
      <c r="AA43" s="14"/>
      <c r="AB43" s="14"/>
    </row>
    <row r="44" spans="1:28" s="21" customFormat="1" ht="30" customHeight="1" x14ac:dyDescent="0.25">
      <c r="A44" s="14"/>
      <c r="B44" s="24" t="str">
        <f t="shared" si="0"/>
        <v/>
      </c>
      <c r="C44" s="6"/>
      <c r="D44" s="7"/>
      <c r="E44" s="25"/>
      <c r="F44" s="52"/>
      <c r="G44" s="52"/>
      <c r="H44" s="45"/>
      <c r="I44" s="45"/>
      <c r="J44" s="45"/>
      <c r="K44" s="45"/>
      <c r="L44" s="8"/>
      <c r="M44" s="8"/>
      <c r="N44" s="8"/>
      <c r="O44" s="8"/>
      <c r="P44" s="8"/>
      <c r="Q44" s="8"/>
      <c r="R44" s="8"/>
      <c r="S44" s="8"/>
      <c r="T44" s="8"/>
      <c r="U44" s="33"/>
      <c r="V44" s="14"/>
      <c r="W44" s="14"/>
      <c r="X44" s="14"/>
      <c r="Y44" s="14"/>
      <c r="Z44" s="14"/>
      <c r="AA44" s="14"/>
      <c r="AB44" s="14"/>
    </row>
    <row r="45" spans="1:28" s="21" customFormat="1" ht="30" customHeight="1" x14ac:dyDescent="0.25">
      <c r="A45" s="14"/>
      <c r="B45" s="24" t="str">
        <f t="shared" si="0"/>
        <v/>
      </c>
      <c r="C45" s="6"/>
      <c r="D45" s="7"/>
      <c r="E45" s="25"/>
      <c r="F45" s="52"/>
      <c r="G45" s="52"/>
      <c r="H45" s="45"/>
      <c r="I45" s="45"/>
      <c r="J45" s="45"/>
      <c r="K45" s="45"/>
      <c r="L45" s="8"/>
      <c r="M45" s="8"/>
      <c r="N45" s="8"/>
      <c r="O45" s="8"/>
      <c r="P45" s="8"/>
      <c r="Q45" s="8"/>
      <c r="R45" s="8"/>
      <c r="S45" s="8"/>
      <c r="T45" s="8"/>
      <c r="U45" s="33"/>
      <c r="V45" s="14"/>
      <c r="W45" s="14"/>
      <c r="X45" s="14"/>
      <c r="Y45" s="14"/>
      <c r="Z45" s="14"/>
      <c r="AA45" s="14"/>
      <c r="AB45" s="14"/>
    </row>
    <row r="46" spans="1:28" s="21" customFormat="1" ht="30" customHeight="1" x14ac:dyDescent="0.25">
      <c r="A46" s="14"/>
      <c r="B46" s="24" t="str">
        <f t="shared" si="0"/>
        <v/>
      </c>
      <c r="C46" s="6"/>
      <c r="D46" s="7"/>
      <c r="E46" s="25"/>
      <c r="F46" s="52"/>
      <c r="G46" s="52"/>
      <c r="H46" s="45"/>
      <c r="I46" s="45"/>
      <c r="J46" s="45"/>
      <c r="K46" s="45"/>
      <c r="L46" s="8"/>
      <c r="M46" s="8"/>
      <c r="N46" s="8"/>
      <c r="O46" s="8"/>
      <c r="P46" s="8"/>
      <c r="Q46" s="8"/>
      <c r="R46" s="8"/>
      <c r="S46" s="8"/>
      <c r="T46" s="8"/>
      <c r="U46" s="33"/>
      <c r="V46" s="14"/>
      <c r="W46" s="14"/>
      <c r="X46" s="14"/>
      <c r="Y46" s="14"/>
      <c r="Z46" s="14"/>
      <c r="AA46" s="14"/>
      <c r="AB46" s="14"/>
    </row>
    <row r="47" spans="1:28" s="21" customFormat="1" ht="30" customHeight="1" x14ac:dyDescent="0.25">
      <c r="A47" s="14"/>
      <c r="B47" s="24" t="str">
        <f t="shared" si="0"/>
        <v/>
      </c>
      <c r="C47" s="6"/>
      <c r="D47" s="7"/>
      <c r="E47" s="25"/>
      <c r="F47" s="52"/>
      <c r="G47" s="52"/>
      <c r="H47" s="45"/>
      <c r="I47" s="45"/>
      <c r="J47" s="45"/>
      <c r="K47" s="45"/>
      <c r="L47" s="8"/>
      <c r="M47" s="8"/>
      <c r="N47" s="8"/>
      <c r="O47" s="8"/>
      <c r="P47" s="8"/>
      <c r="Q47" s="8"/>
      <c r="R47" s="8"/>
      <c r="S47" s="8"/>
      <c r="T47" s="8"/>
      <c r="U47" s="33"/>
      <c r="V47" s="14"/>
      <c r="W47" s="14"/>
      <c r="X47" s="14"/>
      <c r="Y47" s="14"/>
      <c r="Z47" s="14"/>
      <c r="AA47" s="14"/>
      <c r="AB47" s="14"/>
    </row>
    <row r="48" spans="1:28" s="21" customFormat="1" ht="30" customHeight="1" x14ac:dyDescent="0.25">
      <c r="A48" s="14"/>
      <c r="B48" s="24" t="str">
        <f t="shared" si="0"/>
        <v/>
      </c>
      <c r="C48" s="6"/>
      <c r="D48" s="7"/>
      <c r="E48" s="25"/>
      <c r="F48" s="52"/>
      <c r="G48" s="52"/>
      <c r="H48" s="45"/>
      <c r="I48" s="45"/>
      <c r="J48" s="45"/>
      <c r="K48" s="45"/>
      <c r="L48" s="8"/>
      <c r="M48" s="8"/>
      <c r="N48" s="8"/>
      <c r="O48" s="8"/>
      <c r="P48" s="8"/>
      <c r="Q48" s="8"/>
      <c r="R48" s="8"/>
      <c r="S48" s="8"/>
      <c r="T48" s="8"/>
      <c r="U48" s="33"/>
      <c r="V48" s="14"/>
      <c r="W48" s="14"/>
      <c r="X48" s="14"/>
      <c r="Y48" s="14"/>
      <c r="Z48" s="14"/>
      <c r="AA48" s="14"/>
      <c r="AB48" s="14"/>
    </row>
    <row r="49" spans="1:28" s="21" customFormat="1" ht="30" customHeight="1" x14ac:dyDescent="0.25">
      <c r="A49" s="14"/>
      <c r="B49" s="24" t="str">
        <f t="shared" si="0"/>
        <v/>
      </c>
      <c r="C49" s="6"/>
      <c r="D49" s="7"/>
      <c r="E49" s="25"/>
      <c r="F49" s="52"/>
      <c r="G49" s="52"/>
      <c r="H49" s="45"/>
      <c r="I49" s="45"/>
      <c r="J49" s="45"/>
      <c r="K49" s="45"/>
      <c r="L49" s="8"/>
      <c r="M49" s="8"/>
      <c r="N49" s="8"/>
      <c r="O49" s="8"/>
      <c r="P49" s="8"/>
      <c r="Q49" s="8"/>
      <c r="R49" s="8"/>
      <c r="S49" s="8"/>
      <c r="T49" s="8"/>
      <c r="U49" s="33"/>
      <c r="V49" s="14"/>
      <c r="W49" s="14"/>
      <c r="X49" s="14"/>
      <c r="Y49" s="14"/>
      <c r="Z49" s="14"/>
      <c r="AA49" s="14"/>
      <c r="AB49" s="14"/>
    </row>
    <row r="50" spans="1:28" s="21" customFormat="1" ht="30" customHeight="1" x14ac:dyDescent="0.25">
      <c r="A50" s="14"/>
      <c r="B50" s="24" t="str">
        <f t="shared" si="0"/>
        <v/>
      </c>
      <c r="C50" s="6"/>
      <c r="D50" s="7"/>
      <c r="E50" s="25"/>
      <c r="F50" s="52"/>
      <c r="G50" s="52"/>
      <c r="H50" s="45"/>
      <c r="I50" s="45"/>
      <c r="J50" s="45"/>
      <c r="K50" s="45"/>
      <c r="L50" s="8"/>
      <c r="M50" s="8"/>
      <c r="N50" s="8"/>
      <c r="O50" s="8"/>
      <c r="P50" s="8"/>
      <c r="Q50" s="8"/>
      <c r="R50" s="8"/>
      <c r="S50" s="8"/>
      <c r="T50" s="8"/>
      <c r="U50" s="33"/>
      <c r="V50" s="14"/>
      <c r="W50" s="14"/>
      <c r="X50" s="14"/>
      <c r="Y50" s="14"/>
      <c r="Z50" s="14"/>
      <c r="AA50" s="14"/>
      <c r="AB50" s="14"/>
    </row>
    <row r="51" spans="1:28" s="21" customFormat="1" ht="30" customHeight="1" x14ac:dyDescent="0.25">
      <c r="A51" s="14"/>
      <c r="B51" s="24" t="str">
        <f t="shared" si="0"/>
        <v/>
      </c>
      <c r="C51" s="6"/>
      <c r="D51" s="7"/>
      <c r="E51" s="25"/>
      <c r="F51" s="52"/>
      <c r="G51" s="52"/>
      <c r="H51" s="45"/>
      <c r="I51" s="45"/>
      <c r="J51" s="45"/>
      <c r="K51" s="45"/>
      <c r="L51" s="8"/>
      <c r="M51" s="8"/>
      <c r="N51" s="8"/>
      <c r="O51" s="8"/>
      <c r="P51" s="8"/>
      <c r="Q51" s="8"/>
      <c r="R51" s="8"/>
      <c r="S51" s="8"/>
      <c r="T51" s="8"/>
      <c r="U51" s="33"/>
      <c r="V51" s="14"/>
      <c r="W51" s="14"/>
      <c r="X51" s="14"/>
      <c r="Y51" s="14"/>
      <c r="Z51" s="14"/>
      <c r="AA51" s="14"/>
      <c r="AB51" s="14"/>
    </row>
    <row r="52" spans="1:28" s="21" customFormat="1" ht="30" customHeight="1" x14ac:dyDescent="0.25">
      <c r="A52" s="14"/>
      <c r="B52" s="24" t="str">
        <f t="shared" si="0"/>
        <v/>
      </c>
      <c r="C52" s="6"/>
      <c r="D52" s="7"/>
      <c r="E52" s="25"/>
      <c r="F52" s="52"/>
      <c r="G52" s="52"/>
      <c r="H52" s="45"/>
      <c r="I52" s="45"/>
      <c r="J52" s="45"/>
      <c r="K52" s="45"/>
      <c r="L52" s="8"/>
      <c r="M52" s="8"/>
      <c r="N52" s="8"/>
      <c r="O52" s="8"/>
      <c r="P52" s="8"/>
      <c r="Q52" s="8"/>
      <c r="R52" s="8"/>
      <c r="S52" s="8"/>
      <c r="T52" s="8"/>
      <c r="U52" s="33"/>
      <c r="V52" s="14"/>
      <c r="W52" s="14"/>
      <c r="X52" s="14"/>
      <c r="Y52" s="14"/>
      <c r="Z52" s="14"/>
      <c r="AA52" s="14"/>
      <c r="AB52" s="14"/>
    </row>
    <row r="53" spans="1:28" s="21" customFormat="1" ht="30" customHeight="1" x14ac:dyDescent="0.25">
      <c r="A53" s="14"/>
      <c r="B53" s="24" t="str">
        <f t="shared" si="0"/>
        <v/>
      </c>
      <c r="C53" s="6"/>
      <c r="D53" s="7"/>
      <c r="E53" s="25"/>
      <c r="F53" s="52"/>
      <c r="G53" s="52"/>
      <c r="H53" s="45"/>
      <c r="I53" s="45"/>
      <c r="J53" s="45"/>
      <c r="K53" s="45"/>
      <c r="L53" s="8"/>
      <c r="M53" s="8"/>
      <c r="N53" s="8"/>
      <c r="O53" s="8"/>
      <c r="P53" s="8"/>
      <c r="Q53" s="8"/>
      <c r="R53" s="8"/>
      <c r="S53" s="8"/>
      <c r="T53" s="8"/>
      <c r="U53" s="33"/>
      <c r="V53" s="14"/>
      <c r="W53" s="14"/>
      <c r="X53" s="14"/>
      <c r="Y53" s="14"/>
      <c r="Z53" s="14"/>
      <c r="AA53" s="14"/>
      <c r="AB53" s="14"/>
    </row>
    <row r="54" spans="1:28" s="21" customFormat="1" ht="30" customHeight="1" x14ac:dyDescent="0.25">
      <c r="A54" s="14"/>
      <c r="B54" s="24" t="str">
        <f t="shared" si="0"/>
        <v/>
      </c>
      <c r="C54" s="6"/>
      <c r="D54" s="7"/>
      <c r="E54" s="25"/>
      <c r="F54" s="52"/>
      <c r="G54" s="52"/>
      <c r="H54" s="45"/>
      <c r="I54" s="45"/>
      <c r="J54" s="45"/>
      <c r="K54" s="45"/>
      <c r="L54" s="8"/>
      <c r="M54" s="8"/>
      <c r="N54" s="8"/>
      <c r="O54" s="8"/>
      <c r="P54" s="8"/>
      <c r="Q54" s="8"/>
      <c r="R54" s="8"/>
      <c r="S54" s="8"/>
      <c r="T54" s="8"/>
      <c r="U54" s="33"/>
      <c r="V54" s="14"/>
      <c r="W54" s="14"/>
      <c r="X54" s="14"/>
      <c r="Y54" s="14"/>
      <c r="Z54" s="14"/>
      <c r="AA54" s="14"/>
      <c r="AB54" s="14"/>
    </row>
    <row r="55" spans="1:28" s="21" customFormat="1" ht="30" customHeight="1" x14ac:dyDescent="0.25">
      <c r="A55" s="14"/>
      <c r="B55" s="24" t="str">
        <f t="shared" si="0"/>
        <v/>
      </c>
      <c r="C55" s="6"/>
      <c r="D55" s="7"/>
      <c r="E55" s="25"/>
      <c r="F55" s="52"/>
      <c r="G55" s="52"/>
      <c r="H55" s="45"/>
      <c r="I55" s="45"/>
      <c r="J55" s="45"/>
      <c r="K55" s="45"/>
      <c r="L55" s="8"/>
      <c r="M55" s="8"/>
      <c r="N55" s="8"/>
      <c r="O55" s="8"/>
      <c r="P55" s="8"/>
      <c r="Q55" s="8"/>
      <c r="R55" s="8"/>
      <c r="S55" s="8"/>
      <c r="T55" s="8"/>
      <c r="U55" s="33"/>
      <c r="V55" s="14"/>
      <c r="W55" s="14"/>
      <c r="X55" s="14"/>
      <c r="Y55" s="14"/>
      <c r="Z55" s="14"/>
      <c r="AA55" s="14"/>
      <c r="AB55" s="14"/>
    </row>
    <row r="56" spans="1:28" s="21" customFormat="1" ht="30" customHeight="1" x14ac:dyDescent="0.25">
      <c r="A56" s="14"/>
      <c r="B56" s="24" t="str">
        <f t="shared" si="0"/>
        <v/>
      </c>
      <c r="C56" s="6"/>
      <c r="D56" s="7"/>
      <c r="E56" s="25"/>
      <c r="F56" s="52"/>
      <c r="G56" s="52"/>
      <c r="H56" s="45"/>
      <c r="I56" s="45"/>
      <c r="J56" s="45"/>
      <c r="K56" s="45"/>
      <c r="L56" s="8"/>
      <c r="M56" s="8"/>
      <c r="N56" s="8"/>
      <c r="O56" s="8"/>
      <c r="P56" s="8"/>
      <c r="Q56" s="8"/>
      <c r="R56" s="8"/>
      <c r="S56" s="8"/>
      <c r="T56" s="8"/>
      <c r="U56" s="33"/>
      <c r="V56" s="14"/>
      <c r="W56" s="14"/>
      <c r="X56" s="14"/>
      <c r="Y56" s="14"/>
      <c r="Z56" s="14"/>
      <c r="AA56" s="14"/>
      <c r="AB56" s="14"/>
    </row>
    <row r="57" spans="1:28" s="21" customFormat="1" ht="30" customHeight="1" x14ac:dyDescent="0.25">
      <c r="A57" s="14"/>
      <c r="B57" s="24" t="str">
        <f t="shared" si="0"/>
        <v/>
      </c>
      <c r="C57" s="6"/>
      <c r="D57" s="7"/>
      <c r="E57" s="25"/>
      <c r="F57" s="52"/>
      <c r="G57" s="52"/>
      <c r="H57" s="45"/>
      <c r="I57" s="45"/>
      <c r="J57" s="45"/>
      <c r="K57" s="45"/>
      <c r="L57" s="8"/>
      <c r="M57" s="8"/>
      <c r="N57" s="8"/>
      <c r="O57" s="8"/>
      <c r="P57" s="8"/>
      <c r="Q57" s="8"/>
      <c r="R57" s="8"/>
      <c r="S57" s="8"/>
      <c r="T57" s="8"/>
      <c r="U57" s="33"/>
      <c r="V57" s="14"/>
      <c r="W57" s="14"/>
      <c r="X57" s="14"/>
      <c r="Y57" s="14"/>
      <c r="Z57" s="14"/>
      <c r="AA57" s="14"/>
      <c r="AB57" s="14"/>
    </row>
    <row r="58" spans="1:28" s="21" customFormat="1" ht="30" customHeight="1" x14ac:dyDescent="0.25">
      <c r="A58" s="14"/>
      <c r="B58" s="24" t="str">
        <f t="shared" si="0"/>
        <v/>
      </c>
      <c r="C58" s="6"/>
      <c r="D58" s="7"/>
      <c r="E58" s="25"/>
      <c r="F58" s="52"/>
      <c r="G58" s="52"/>
      <c r="H58" s="45"/>
      <c r="I58" s="45"/>
      <c r="J58" s="45"/>
      <c r="K58" s="45"/>
      <c r="L58" s="8"/>
      <c r="M58" s="8"/>
      <c r="N58" s="8"/>
      <c r="O58" s="8"/>
      <c r="P58" s="8"/>
      <c r="Q58" s="8"/>
      <c r="R58" s="8"/>
      <c r="S58" s="8"/>
      <c r="T58" s="8"/>
      <c r="U58" s="33"/>
      <c r="V58" s="14"/>
      <c r="W58" s="14"/>
      <c r="X58" s="14"/>
      <c r="Y58" s="14"/>
      <c r="Z58" s="14"/>
      <c r="AA58" s="14"/>
      <c r="AB58" s="14"/>
    </row>
    <row r="59" spans="1:28" s="21" customFormat="1" ht="30" customHeight="1" x14ac:dyDescent="0.25">
      <c r="A59" s="14"/>
      <c r="B59" s="24" t="str">
        <f t="shared" si="0"/>
        <v/>
      </c>
      <c r="C59" s="6"/>
      <c r="D59" s="7"/>
      <c r="E59" s="25"/>
      <c r="F59" s="52"/>
      <c r="G59" s="52"/>
      <c r="H59" s="45"/>
      <c r="I59" s="45"/>
      <c r="J59" s="45"/>
      <c r="K59" s="45"/>
      <c r="L59" s="8"/>
      <c r="M59" s="8"/>
      <c r="N59" s="8"/>
      <c r="O59" s="8"/>
      <c r="P59" s="8"/>
      <c r="Q59" s="8"/>
      <c r="R59" s="8"/>
      <c r="S59" s="8"/>
      <c r="T59" s="8"/>
      <c r="U59" s="33"/>
      <c r="V59" s="14"/>
      <c r="W59" s="14"/>
      <c r="X59" s="14"/>
      <c r="Y59" s="14"/>
      <c r="Z59" s="14"/>
      <c r="AA59" s="14"/>
      <c r="AB59" s="14"/>
    </row>
    <row r="60" spans="1:28" s="21" customFormat="1" ht="30" customHeight="1" x14ac:dyDescent="0.25">
      <c r="A60" s="14"/>
      <c r="B60" s="24" t="str">
        <f t="shared" si="0"/>
        <v/>
      </c>
      <c r="C60" s="6"/>
      <c r="D60" s="7"/>
      <c r="E60" s="25"/>
      <c r="F60" s="52"/>
      <c r="G60" s="52"/>
      <c r="H60" s="45"/>
      <c r="I60" s="45"/>
      <c r="J60" s="45"/>
      <c r="K60" s="45"/>
      <c r="L60" s="8"/>
      <c r="M60" s="8"/>
      <c r="N60" s="8"/>
      <c r="O60" s="8"/>
      <c r="P60" s="8"/>
      <c r="Q60" s="8"/>
      <c r="R60" s="8"/>
      <c r="S60" s="8"/>
      <c r="T60" s="8"/>
      <c r="U60" s="33"/>
      <c r="V60" s="14"/>
      <c r="W60" s="14"/>
      <c r="X60" s="14"/>
      <c r="Y60" s="14"/>
      <c r="Z60" s="14"/>
      <c r="AA60" s="14"/>
      <c r="AB60" s="14"/>
    </row>
    <row r="61" spans="1:28" s="21" customFormat="1" ht="30" customHeight="1" x14ac:dyDescent="0.25">
      <c r="A61" s="14"/>
      <c r="B61" s="24" t="str">
        <f t="shared" si="0"/>
        <v/>
      </c>
      <c r="C61" s="6"/>
      <c r="D61" s="7"/>
      <c r="E61" s="25"/>
      <c r="F61" s="52"/>
      <c r="G61" s="52"/>
      <c r="H61" s="45"/>
      <c r="I61" s="45"/>
      <c r="J61" s="45"/>
      <c r="K61" s="45"/>
      <c r="L61" s="8"/>
      <c r="M61" s="8"/>
      <c r="N61" s="8"/>
      <c r="O61" s="8"/>
      <c r="P61" s="8"/>
      <c r="Q61" s="8"/>
      <c r="R61" s="8"/>
      <c r="S61" s="8"/>
      <c r="T61" s="8"/>
      <c r="U61" s="33"/>
      <c r="V61" s="14"/>
      <c r="W61" s="14"/>
      <c r="X61" s="14"/>
      <c r="Y61" s="14"/>
      <c r="Z61" s="14"/>
      <c r="AA61" s="14"/>
      <c r="AB61" s="14"/>
    </row>
    <row r="62" spans="1:28" s="21" customFormat="1" ht="30" customHeight="1" x14ac:dyDescent="0.25">
      <c r="A62" s="14"/>
      <c r="B62" s="24" t="str">
        <f t="shared" si="0"/>
        <v/>
      </c>
      <c r="C62" s="6"/>
      <c r="D62" s="7"/>
      <c r="E62" s="25"/>
      <c r="F62" s="52"/>
      <c r="G62" s="52"/>
      <c r="H62" s="45"/>
      <c r="I62" s="45"/>
      <c r="J62" s="45"/>
      <c r="K62" s="45"/>
      <c r="L62" s="8"/>
      <c r="M62" s="8"/>
      <c r="N62" s="8"/>
      <c r="O62" s="8"/>
      <c r="P62" s="8"/>
      <c r="Q62" s="8"/>
      <c r="R62" s="8"/>
      <c r="S62" s="8"/>
      <c r="T62" s="8"/>
      <c r="U62" s="33"/>
      <c r="V62" s="14"/>
      <c r="W62" s="14"/>
      <c r="X62" s="14"/>
      <c r="Y62" s="14"/>
      <c r="Z62" s="14"/>
      <c r="AA62" s="14"/>
      <c r="AB62" s="14"/>
    </row>
    <row r="63" spans="1:28" s="21" customFormat="1" ht="30" customHeight="1" x14ac:dyDescent="0.25">
      <c r="A63" s="14"/>
      <c r="B63" s="24" t="str">
        <f t="shared" si="0"/>
        <v/>
      </c>
      <c r="C63" s="6"/>
      <c r="D63" s="7"/>
      <c r="E63" s="25"/>
      <c r="F63" s="52"/>
      <c r="G63" s="52"/>
      <c r="H63" s="45"/>
      <c r="I63" s="45"/>
      <c r="J63" s="45"/>
      <c r="K63" s="45"/>
      <c r="L63" s="8"/>
      <c r="M63" s="8"/>
      <c r="N63" s="8"/>
      <c r="O63" s="8"/>
      <c r="P63" s="8"/>
      <c r="Q63" s="8"/>
      <c r="R63" s="8"/>
      <c r="S63" s="8"/>
      <c r="T63" s="8"/>
      <c r="U63" s="33"/>
      <c r="V63" s="14"/>
      <c r="W63" s="14"/>
      <c r="X63" s="14"/>
      <c r="Y63" s="14"/>
      <c r="Z63" s="14"/>
      <c r="AA63" s="14"/>
      <c r="AB63" s="14"/>
    </row>
    <row r="64" spans="1:28" s="21" customFormat="1" ht="30" customHeight="1" x14ac:dyDescent="0.25">
      <c r="A64" s="14"/>
      <c r="B64" s="24" t="str">
        <f t="shared" si="0"/>
        <v/>
      </c>
      <c r="C64" s="6"/>
      <c r="D64" s="7"/>
      <c r="E64" s="25"/>
      <c r="F64" s="52"/>
      <c r="G64" s="52"/>
      <c r="H64" s="45"/>
      <c r="I64" s="45"/>
      <c r="J64" s="45"/>
      <c r="K64" s="45"/>
      <c r="L64" s="8"/>
      <c r="M64" s="8"/>
      <c r="N64" s="8"/>
      <c r="O64" s="8"/>
      <c r="P64" s="8"/>
      <c r="Q64" s="8"/>
      <c r="R64" s="8"/>
      <c r="S64" s="8"/>
      <c r="T64" s="8"/>
      <c r="U64" s="33"/>
      <c r="V64" s="14"/>
      <c r="W64" s="14"/>
      <c r="X64" s="14"/>
      <c r="Y64" s="14"/>
      <c r="Z64" s="14"/>
      <c r="AA64" s="14"/>
      <c r="AB64" s="14"/>
    </row>
    <row r="65" spans="1:28" s="21" customFormat="1" ht="30" customHeight="1" x14ac:dyDescent="0.25">
      <c r="A65" s="14"/>
      <c r="B65" s="24" t="str">
        <f t="shared" si="0"/>
        <v/>
      </c>
      <c r="C65" s="6"/>
      <c r="D65" s="7"/>
      <c r="E65" s="25"/>
      <c r="F65" s="52"/>
      <c r="G65" s="52"/>
      <c r="H65" s="45"/>
      <c r="I65" s="45"/>
      <c r="J65" s="45"/>
      <c r="K65" s="45"/>
      <c r="L65" s="8"/>
      <c r="M65" s="8"/>
      <c r="N65" s="8"/>
      <c r="O65" s="8"/>
      <c r="P65" s="8"/>
      <c r="Q65" s="8"/>
      <c r="R65" s="8"/>
      <c r="S65" s="8"/>
      <c r="T65" s="8"/>
      <c r="U65" s="33"/>
      <c r="V65" s="14"/>
      <c r="W65" s="14"/>
      <c r="X65" s="14"/>
      <c r="Y65" s="14"/>
      <c r="Z65" s="14"/>
      <c r="AA65" s="14"/>
      <c r="AB65" s="14"/>
    </row>
    <row r="66" spans="1:28" s="21" customFormat="1" ht="30" customHeight="1" x14ac:dyDescent="0.25">
      <c r="A66" s="14"/>
      <c r="B66" s="24" t="str">
        <f t="shared" si="0"/>
        <v/>
      </c>
      <c r="C66" s="6"/>
      <c r="D66" s="7"/>
      <c r="E66" s="25"/>
      <c r="F66" s="52"/>
      <c r="G66" s="52"/>
      <c r="H66" s="45"/>
      <c r="I66" s="45"/>
      <c r="J66" s="45"/>
      <c r="K66" s="45"/>
      <c r="L66" s="8"/>
      <c r="M66" s="8"/>
      <c r="N66" s="8"/>
      <c r="O66" s="8"/>
      <c r="P66" s="8"/>
      <c r="Q66" s="8"/>
      <c r="R66" s="8"/>
      <c r="S66" s="8"/>
      <c r="T66" s="8"/>
      <c r="U66" s="33"/>
      <c r="V66" s="14"/>
      <c r="W66" s="14"/>
      <c r="X66" s="14"/>
      <c r="Y66" s="14"/>
      <c r="Z66" s="14"/>
      <c r="AA66" s="14"/>
      <c r="AB66" s="14"/>
    </row>
    <row r="67" spans="1:28" s="21" customFormat="1" ht="30" customHeight="1" x14ac:dyDescent="0.25">
      <c r="A67" s="14"/>
      <c r="B67" s="24" t="str">
        <f t="shared" si="0"/>
        <v/>
      </c>
      <c r="C67" s="6"/>
      <c r="D67" s="7"/>
      <c r="E67" s="25"/>
      <c r="F67" s="52"/>
      <c r="G67" s="52"/>
      <c r="H67" s="45"/>
      <c r="I67" s="45"/>
      <c r="J67" s="45"/>
      <c r="K67" s="45"/>
      <c r="L67" s="8"/>
      <c r="M67" s="8"/>
      <c r="N67" s="8"/>
      <c r="O67" s="8"/>
      <c r="P67" s="8"/>
      <c r="Q67" s="8"/>
      <c r="R67" s="8"/>
      <c r="S67" s="8"/>
      <c r="T67" s="8"/>
      <c r="U67" s="33"/>
      <c r="V67" s="14"/>
      <c r="W67" s="14"/>
      <c r="X67" s="14"/>
      <c r="Y67" s="14"/>
      <c r="Z67" s="14"/>
      <c r="AA67" s="14"/>
      <c r="AB67" s="14"/>
    </row>
    <row r="68" spans="1:28" s="21" customFormat="1" ht="30" customHeight="1" x14ac:dyDescent="0.25">
      <c r="A68" s="14"/>
      <c r="B68" s="24" t="str">
        <f t="shared" si="0"/>
        <v/>
      </c>
      <c r="C68" s="6"/>
      <c r="D68" s="7"/>
      <c r="E68" s="25"/>
      <c r="F68" s="52"/>
      <c r="G68" s="52"/>
      <c r="H68" s="45"/>
      <c r="I68" s="45"/>
      <c r="J68" s="45"/>
      <c r="K68" s="45"/>
      <c r="L68" s="8"/>
      <c r="M68" s="8"/>
      <c r="N68" s="8"/>
      <c r="O68" s="8"/>
      <c r="P68" s="8"/>
      <c r="Q68" s="8"/>
      <c r="R68" s="8"/>
      <c r="S68" s="8"/>
      <c r="T68" s="8"/>
      <c r="U68" s="33"/>
      <c r="V68" s="14"/>
      <c r="W68" s="14"/>
      <c r="X68" s="14"/>
      <c r="Y68" s="14"/>
      <c r="Z68" s="14"/>
      <c r="AA68" s="14"/>
      <c r="AB68" s="14"/>
    </row>
    <row r="69" spans="1:28" s="21" customFormat="1" ht="30" customHeight="1" x14ac:dyDescent="0.25">
      <c r="A69" s="14"/>
      <c r="B69" s="24" t="str">
        <f t="shared" si="0"/>
        <v/>
      </c>
      <c r="C69" s="6"/>
      <c r="D69" s="7"/>
      <c r="E69" s="25"/>
      <c r="F69" s="52"/>
      <c r="G69" s="52"/>
      <c r="H69" s="45"/>
      <c r="I69" s="45"/>
      <c r="J69" s="45"/>
      <c r="K69" s="45"/>
      <c r="L69" s="8"/>
      <c r="M69" s="8"/>
      <c r="N69" s="8"/>
      <c r="O69" s="8"/>
      <c r="P69" s="8"/>
      <c r="Q69" s="8"/>
      <c r="R69" s="8"/>
      <c r="S69" s="8"/>
      <c r="T69" s="8"/>
      <c r="U69" s="33"/>
      <c r="V69" s="14"/>
      <c r="W69" s="14"/>
      <c r="X69" s="14"/>
      <c r="Y69" s="14"/>
      <c r="Z69" s="14"/>
      <c r="AA69" s="14"/>
      <c r="AB69" s="14"/>
    </row>
    <row r="70" spans="1:28" s="21" customFormat="1" ht="30" customHeight="1" x14ac:dyDescent="0.25">
      <c r="A70" s="14"/>
      <c r="B70" s="24" t="str">
        <f t="shared" si="0"/>
        <v/>
      </c>
      <c r="C70" s="6"/>
      <c r="D70" s="7"/>
      <c r="E70" s="25"/>
      <c r="F70" s="52"/>
      <c r="G70" s="52"/>
      <c r="H70" s="45"/>
      <c r="I70" s="45"/>
      <c r="J70" s="45"/>
      <c r="K70" s="45"/>
      <c r="L70" s="8"/>
      <c r="M70" s="8"/>
      <c r="N70" s="8"/>
      <c r="O70" s="8"/>
      <c r="P70" s="8"/>
      <c r="Q70" s="8"/>
      <c r="R70" s="8"/>
      <c r="S70" s="8"/>
      <c r="T70" s="8"/>
      <c r="U70" s="33"/>
      <c r="V70" s="14"/>
      <c r="W70" s="14"/>
      <c r="X70" s="14"/>
      <c r="Y70" s="14"/>
      <c r="Z70" s="14"/>
      <c r="AA70" s="14"/>
      <c r="AB70" s="14"/>
    </row>
    <row r="71" spans="1:28" s="21" customFormat="1" ht="30" customHeight="1" x14ac:dyDescent="0.25">
      <c r="A71" s="14"/>
      <c r="B71" s="24" t="str">
        <f t="shared" si="0"/>
        <v/>
      </c>
      <c r="C71" s="6"/>
      <c r="D71" s="7"/>
      <c r="E71" s="25"/>
      <c r="F71" s="52"/>
      <c r="G71" s="52"/>
      <c r="H71" s="45"/>
      <c r="I71" s="45"/>
      <c r="J71" s="45"/>
      <c r="K71" s="45"/>
      <c r="L71" s="8"/>
      <c r="M71" s="8"/>
      <c r="N71" s="8"/>
      <c r="O71" s="8"/>
      <c r="P71" s="8"/>
      <c r="Q71" s="8"/>
      <c r="R71" s="8"/>
      <c r="S71" s="8"/>
      <c r="T71" s="8"/>
      <c r="U71" s="33"/>
      <c r="V71" s="14"/>
      <c r="W71" s="14"/>
      <c r="X71" s="14"/>
      <c r="Y71" s="14"/>
      <c r="Z71" s="14"/>
      <c r="AA71" s="14"/>
      <c r="AB71" s="14"/>
    </row>
    <row r="72" spans="1:28" s="21" customFormat="1" ht="30" customHeight="1" x14ac:dyDescent="0.25">
      <c r="A72" s="14"/>
      <c r="B72" s="24" t="str">
        <f t="shared" si="0"/>
        <v/>
      </c>
      <c r="C72" s="6"/>
      <c r="D72" s="7"/>
      <c r="E72" s="25"/>
      <c r="F72" s="52"/>
      <c r="G72" s="52"/>
      <c r="H72" s="45"/>
      <c r="I72" s="45"/>
      <c r="J72" s="45"/>
      <c r="K72" s="45"/>
      <c r="L72" s="8"/>
      <c r="M72" s="8"/>
      <c r="N72" s="8"/>
      <c r="O72" s="8"/>
      <c r="P72" s="8"/>
      <c r="Q72" s="8"/>
      <c r="R72" s="8"/>
      <c r="S72" s="8"/>
      <c r="T72" s="8"/>
      <c r="U72" s="33"/>
      <c r="V72" s="14"/>
      <c r="W72" s="14"/>
      <c r="X72" s="14"/>
      <c r="Y72" s="14"/>
      <c r="Z72" s="14"/>
      <c r="AA72" s="14"/>
      <c r="AB72" s="14"/>
    </row>
    <row r="73" spans="1:28" s="21" customFormat="1" ht="30" customHeight="1" x14ac:dyDescent="0.25">
      <c r="A73" s="14"/>
      <c r="B73" s="24" t="str">
        <f t="shared" ref="B73:B136" si="1">IF(AND(G73="",E73="",D73="",C73="",H73="",L73="",M73="",R73="",N73="",P73="",S73=""),"",IF(COUNTA(C73:U73)&gt;10,(B72+1),"Harus diisi Lengkap"))</f>
        <v/>
      </c>
      <c r="C73" s="6"/>
      <c r="D73" s="7"/>
      <c r="E73" s="25"/>
      <c r="F73" s="52"/>
      <c r="G73" s="52"/>
      <c r="H73" s="45"/>
      <c r="I73" s="45"/>
      <c r="J73" s="45"/>
      <c r="K73" s="45"/>
      <c r="L73" s="8"/>
      <c r="M73" s="8"/>
      <c r="N73" s="8"/>
      <c r="O73" s="8"/>
      <c r="P73" s="8"/>
      <c r="Q73" s="8"/>
      <c r="R73" s="8"/>
      <c r="S73" s="8"/>
      <c r="T73" s="8"/>
      <c r="U73" s="33"/>
      <c r="V73" s="14"/>
      <c r="W73" s="14"/>
      <c r="X73" s="14"/>
      <c r="Y73" s="14"/>
      <c r="Z73" s="14"/>
      <c r="AA73" s="14"/>
      <c r="AB73" s="14"/>
    </row>
    <row r="74" spans="1:28" s="21" customFormat="1" ht="30" customHeight="1" x14ac:dyDescent="0.25">
      <c r="A74" s="14"/>
      <c r="B74" s="24" t="str">
        <f t="shared" si="1"/>
        <v/>
      </c>
      <c r="C74" s="6"/>
      <c r="D74" s="7"/>
      <c r="E74" s="25"/>
      <c r="F74" s="52"/>
      <c r="G74" s="52"/>
      <c r="H74" s="45"/>
      <c r="I74" s="45"/>
      <c r="J74" s="45"/>
      <c r="K74" s="45"/>
      <c r="L74" s="8"/>
      <c r="M74" s="8"/>
      <c r="N74" s="8"/>
      <c r="O74" s="8"/>
      <c r="P74" s="8"/>
      <c r="Q74" s="8"/>
      <c r="R74" s="8"/>
      <c r="S74" s="8"/>
      <c r="T74" s="8"/>
      <c r="U74" s="33"/>
      <c r="V74" s="14"/>
      <c r="W74" s="14"/>
      <c r="X74" s="14"/>
      <c r="Y74" s="14"/>
      <c r="Z74" s="14"/>
      <c r="AA74" s="14"/>
      <c r="AB74" s="14"/>
    </row>
    <row r="75" spans="1:28" s="21" customFormat="1" ht="30" customHeight="1" x14ac:dyDescent="0.25">
      <c r="A75" s="14"/>
      <c r="B75" s="24" t="str">
        <f t="shared" si="1"/>
        <v/>
      </c>
      <c r="C75" s="6"/>
      <c r="D75" s="7"/>
      <c r="E75" s="25"/>
      <c r="F75" s="52"/>
      <c r="G75" s="52"/>
      <c r="H75" s="45"/>
      <c r="I75" s="45"/>
      <c r="J75" s="45"/>
      <c r="K75" s="45"/>
      <c r="L75" s="8"/>
      <c r="M75" s="8"/>
      <c r="N75" s="8"/>
      <c r="O75" s="8"/>
      <c r="P75" s="8"/>
      <c r="Q75" s="8"/>
      <c r="R75" s="8"/>
      <c r="S75" s="8"/>
      <c r="T75" s="8"/>
      <c r="U75" s="33"/>
      <c r="V75" s="14"/>
      <c r="W75" s="14"/>
      <c r="X75" s="14"/>
      <c r="Y75" s="14"/>
      <c r="Z75" s="14"/>
      <c r="AA75" s="14"/>
      <c r="AB75" s="14"/>
    </row>
    <row r="76" spans="1:28" s="21" customFormat="1" ht="30" customHeight="1" x14ac:dyDescent="0.25">
      <c r="A76" s="14"/>
      <c r="B76" s="24" t="str">
        <f t="shared" si="1"/>
        <v/>
      </c>
      <c r="C76" s="6"/>
      <c r="D76" s="7"/>
      <c r="E76" s="25"/>
      <c r="F76" s="52"/>
      <c r="G76" s="52"/>
      <c r="H76" s="45"/>
      <c r="I76" s="45"/>
      <c r="J76" s="45"/>
      <c r="K76" s="45"/>
      <c r="L76" s="8"/>
      <c r="M76" s="8"/>
      <c r="N76" s="8"/>
      <c r="O76" s="8"/>
      <c r="P76" s="8"/>
      <c r="Q76" s="8"/>
      <c r="R76" s="8"/>
      <c r="S76" s="8"/>
      <c r="T76" s="8"/>
      <c r="U76" s="33"/>
      <c r="V76" s="14"/>
      <c r="W76" s="14"/>
      <c r="X76" s="14"/>
      <c r="Y76" s="14"/>
      <c r="Z76" s="14"/>
      <c r="AA76" s="14"/>
      <c r="AB76" s="14"/>
    </row>
    <row r="77" spans="1:28" s="21" customFormat="1" ht="30" customHeight="1" x14ac:dyDescent="0.25">
      <c r="A77" s="14"/>
      <c r="B77" s="24" t="str">
        <f t="shared" si="1"/>
        <v/>
      </c>
      <c r="C77" s="6"/>
      <c r="D77" s="7"/>
      <c r="E77" s="25"/>
      <c r="F77" s="52"/>
      <c r="G77" s="52"/>
      <c r="H77" s="45"/>
      <c r="I77" s="45"/>
      <c r="J77" s="45"/>
      <c r="K77" s="45"/>
      <c r="L77" s="8"/>
      <c r="M77" s="8"/>
      <c r="N77" s="8"/>
      <c r="O77" s="8"/>
      <c r="P77" s="8"/>
      <c r="Q77" s="8"/>
      <c r="R77" s="8"/>
      <c r="S77" s="8"/>
      <c r="T77" s="8"/>
      <c r="U77" s="33"/>
      <c r="V77" s="14"/>
      <c r="W77" s="14"/>
      <c r="X77" s="14"/>
      <c r="Y77" s="14"/>
      <c r="Z77" s="14"/>
      <c r="AA77" s="14"/>
      <c r="AB77" s="14"/>
    </row>
    <row r="78" spans="1:28" s="21" customFormat="1" ht="30" customHeight="1" x14ac:dyDescent="0.25">
      <c r="A78" s="14"/>
      <c r="B78" s="24" t="str">
        <f t="shared" si="1"/>
        <v/>
      </c>
      <c r="C78" s="6"/>
      <c r="D78" s="7"/>
      <c r="E78" s="25"/>
      <c r="F78" s="52"/>
      <c r="G78" s="52"/>
      <c r="H78" s="45"/>
      <c r="I78" s="45"/>
      <c r="J78" s="45"/>
      <c r="K78" s="45"/>
      <c r="L78" s="8"/>
      <c r="M78" s="8"/>
      <c r="N78" s="8"/>
      <c r="O78" s="8"/>
      <c r="P78" s="8"/>
      <c r="Q78" s="8"/>
      <c r="R78" s="8"/>
      <c r="S78" s="8"/>
      <c r="T78" s="8"/>
      <c r="U78" s="33"/>
      <c r="V78" s="14"/>
      <c r="W78" s="14"/>
      <c r="X78" s="14"/>
      <c r="Y78" s="14"/>
      <c r="Z78" s="14"/>
      <c r="AA78" s="14"/>
      <c r="AB78" s="14"/>
    </row>
    <row r="79" spans="1:28" s="21" customFormat="1" ht="30" customHeight="1" x14ac:dyDescent="0.25">
      <c r="A79" s="14"/>
      <c r="B79" s="24" t="str">
        <f t="shared" si="1"/>
        <v/>
      </c>
      <c r="C79" s="6"/>
      <c r="D79" s="7"/>
      <c r="E79" s="25"/>
      <c r="F79" s="52"/>
      <c r="G79" s="52"/>
      <c r="H79" s="45"/>
      <c r="I79" s="45"/>
      <c r="J79" s="45"/>
      <c r="K79" s="45"/>
      <c r="L79" s="8"/>
      <c r="M79" s="8"/>
      <c r="N79" s="8"/>
      <c r="O79" s="8"/>
      <c r="P79" s="8"/>
      <c r="Q79" s="8"/>
      <c r="R79" s="8"/>
      <c r="S79" s="8"/>
      <c r="T79" s="8"/>
      <c r="U79" s="33"/>
      <c r="V79" s="14"/>
      <c r="W79" s="14"/>
      <c r="X79" s="14"/>
      <c r="Y79" s="14"/>
      <c r="Z79" s="14"/>
      <c r="AA79" s="14"/>
      <c r="AB79" s="14"/>
    </row>
    <row r="80" spans="1:28" s="21" customFormat="1" ht="30" customHeight="1" x14ac:dyDescent="0.25">
      <c r="A80" s="14"/>
      <c r="B80" s="24" t="str">
        <f t="shared" si="1"/>
        <v/>
      </c>
      <c r="C80" s="6"/>
      <c r="D80" s="7"/>
      <c r="E80" s="25"/>
      <c r="F80" s="52"/>
      <c r="G80" s="52"/>
      <c r="H80" s="45"/>
      <c r="I80" s="45"/>
      <c r="J80" s="45"/>
      <c r="K80" s="45"/>
      <c r="L80" s="8"/>
      <c r="M80" s="8"/>
      <c r="N80" s="8"/>
      <c r="O80" s="8"/>
      <c r="P80" s="8"/>
      <c r="Q80" s="8"/>
      <c r="R80" s="8"/>
      <c r="S80" s="8"/>
      <c r="T80" s="8"/>
      <c r="U80" s="33"/>
      <c r="V80" s="14"/>
      <c r="W80" s="14"/>
      <c r="X80" s="14"/>
      <c r="Y80" s="14"/>
      <c r="Z80" s="14"/>
      <c r="AA80" s="14"/>
      <c r="AB80" s="14"/>
    </row>
    <row r="81" spans="1:28" s="21" customFormat="1" ht="30" customHeight="1" x14ac:dyDescent="0.25">
      <c r="A81" s="14"/>
      <c r="B81" s="24" t="str">
        <f t="shared" si="1"/>
        <v/>
      </c>
      <c r="C81" s="6"/>
      <c r="D81" s="7"/>
      <c r="E81" s="25"/>
      <c r="F81" s="52"/>
      <c r="G81" s="52"/>
      <c r="H81" s="45"/>
      <c r="I81" s="45"/>
      <c r="J81" s="45"/>
      <c r="K81" s="45"/>
      <c r="L81" s="8"/>
      <c r="M81" s="8"/>
      <c r="N81" s="8"/>
      <c r="O81" s="8"/>
      <c r="P81" s="8"/>
      <c r="Q81" s="8"/>
      <c r="R81" s="8"/>
      <c r="S81" s="8"/>
      <c r="T81" s="8"/>
      <c r="U81" s="33"/>
      <c r="V81" s="14"/>
      <c r="W81" s="14"/>
      <c r="X81" s="14"/>
      <c r="Y81" s="14"/>
      <c r="Z81" s="14"/>
      <c r="AA81" s="14"/>
      <c r="AB81" s="14"/>
    </row>
    <row r="82" spans="1:28" s="21" customFormat="1" ht="30" customHeight="1" x14ac:dyDescent="0.25">
      <c r="A82" s="14"/>
      <c r="B82" s="24" t="str">
        <f t="shared" si="1"/>
        <v/>
      </c>
      <c r="C82" s="6"/>
      <c r="D82" s="7"/>
      <c r="E82" s="25"/>
      <c r="F82" s="52"/>
      <c r="G82" s="52"/>
      <c r="H82" s="45"/>
      <c r="I82" s="45"/>
      <c r="J82" s="45"/>
      <c r="K82" s="45"/>
      <c r="L82" s="8"/>
      <c r="M82" s="8"/>
      <c r="N82" s="8"/>
      <c r="O82" s="8"/>
      <c r="P82" s="8"/>
      <c r="Q82" s="8"/>
      <c r="R82" s="8"/>
      <c r="S82" s="8"/>
      <c r="T82" s="8"/>
      <c r="U82" s="33"/>
      <c r="V82" s="14"/>
      <c r="W82" s="14"/>
      <c r="X82" s="14"/>
      <c r="Y82" s="14"/>
      <c r="Z82" s="14"/>
      <c r="AA82" s="14"/>
      <c r="AB82" s="14"/>
    </row>
    <row r="83" spans="1:28" s="21" customFormat="1" ht="30" customHeight="1" x14ac:dyDescent="0.25">
      <c r="A83" s="14"/>
      <c r="B83" s="24" t="str">
        <f t="shared" si="1"/>
        <v/>
      </c>
      <c r="C83" s="6"/>
      <c r="D83" s="7"/>
      <c r="E83" s="25"/>
      <c r="F83" s="52"/>
      <c r="G83" s="52"/>
      <c r="H83" s="45"/>
      <c r="I83" s="45"/>
      <c r="J83" s="45"/>
      <c r="K83" s="45"/>
      <c r="L83" s="8"/>
      <c r="M83" s="8"/>
      <c r="N83" s="8"/>
      <c r="O83" s="8"/>
      <c r="P83" s="8"/>
      <c r="Q83" s="8"/>
      <c r="R83" s="8"/>
      <c r="S83" s="8"/>
      <c r="T83" s="8"/>
      <c r="U83" s="33"/>
      <c r="V83" s="14"/>
      <c r="W83" s="14"/>
      <c r="X83" s="14"/>
      <c r="Y83" s="14"/>
      <c r="Z83" s="14"/>
      <c r="AA83" s="14"/>
      <c r="AB83" s="14"/>
    </row>
    <row r="84" spans="1:28" s="21" customFormat="1" ht="30" customHeight="1" x14ac:dyDescent="0.25">
      <c r="A84" s="14"/>
      <c r="B84" s="24" t="str">
        <f t="shared" si="1"/>
        <v/>
      </c>
      <c r="C84" s="6"/>
      <c r="D84" s="7"/>
      <c r="E84" s="25"/>
      <c r="F84" s="52"/>
      <c r="G84" s="52"/>
      <c r="H84" s="45"/>
      <c r="I84" s="45"/>
      <c r="J84" s="45"/>
      <c r="K84" s="45"/>
      <c r="L84" s="8"/>
      <c r="M84" s="8"/>
      <c r="N84" s="8"/>
      <c r="O84" s="8"/>
      <c r="P84" s="8"/>
      <c r="Q84" s="8"/>
      <c r="R84" s="8"/>
      <c r="S84" s="8"/>
      <c r="T84" s="8"/>
      <c r="U84" s="33"/>
      <c r="V84" s="14"/>
      <c r="W84" s="14"/>
      <c r="X84" s="14"/>
      <c r="Y84" s="14"/>
      <c r="Z84" s="14"/>
      <c r="AA84" s="14"/>
      <c r="AB84" s="14"/>
    </row>
    <row r="85" spans="1:28" s="21" customFormat="1" ht="30" customHeight="1" x14ac:dyDescent="0.25">
      <c r="A85" s="14"/>
      <c r="B85" s="24" t="str">
        <f t="shared" si="1"/>
        <v/>
      </c>
      <c r="C85" s="6"/>
      <c r="D85" s="7"/>
      <c r="E85" s="25"/>
      <c r="F85" s="52"/>
      <c r="G85" s="52"/>
      <c r="H85" s="45"/>
      <c r="I85" s="45"/>
      <c r="J85" s="45"/>
      <c r="K85" s="45"/>
      <c r="L85" s="8"/>
      <c r="M85" s="8"/>
      <c r="N85" s="8"/>
      <c r="O85" s="8"/>
      <c r="P85" s="8"/>
      <c r="Q85" s="8"/>
      <c r="R85" s="8"/>
      <c r="S85" s="8"/>
      <c r="T85" s="8"/>
      <c r="U85" s="33"/>
      <c r="V85" s="14"/>
      <c r="W85" s="14"/>
      <c r="X85" s="14"/>
      <c r="Y85" s="14"/>
      <c r="Z85" s="14"/>
      <c r="AA85" s="14"/>
      <c r="AB85" s="14"/>
    </row>
    <row r="86" spans="1:28" s="21" customFormat="1" ht="30" customHeight="1" x14ac:dyDescent="0.25">
      <c r="A86" s="14"/>
      <c r="B86" s="24" t="str">
        <f t="shared" si="1"/>
        <v/>
      </c>
      <c r="C86" s="6"/>
      <c r="D86" s="7"/>
      <c r="E86" s="25"/>
      <c r="F86" s="52"/>
      <c r="G86" s="52"/>
      <c r="H86" s="45"/>
      <c r="I86" s="45"/>
      <c r="J86" s="45"/>
      <c r="K86" s="45"/>
      <c r="L86" s="8"/>
      <c r="M86" s="8"/>
      <c r="N86" s="8"/>
      <c r="O86" s="8"/>
      <c r="P86" s="8"/>
      <c r="Q86" s="8"/>
      <c r="R86" s="8"/>
      <c r="S86" s="8"/>
      <c r="T86" s="8"/>
      <c r="U86" s="33"/>
      <c r="V86" s="14"/>
      <c r="W86" s="14"/>
      <c r="X86" s="14"/>
      <c r="Y86" s="14"/>
      <c r="Z86" s="14"/>
      <c r="AA86" s="14"/>
      <c r="AB86" s="14"/>
    </row>
    <row r="87" spans="1:28" s="21" customFormat="1" ht="30" customHeight="1" x14ac:dyDescent="0.25">
      <c r="A87" s="14"/>
      <c r="B87" s="24" t="str">
        <f t="shared" si="1"/>
        <v/>
      </c>
      <c r="C87" s="6"/>
      <c r="D87" s="7"/>
      <c r="E87" s="25"/>
      <c r="F87" s="52"/>
      <c r="G87" s="52"/>
      <c r="H87" s="45"/>
      <c r="I87" s="45"/>
      <c r="J87" s="45"/>
      <c r="K87" s="45"/>
      <c r="L87" s="8"/>
      <c r="M87" s="8"/>
      <c r="N87" s="8"/>
      <c r="O87" s="8"/>
      <c r="P87" s="8"/>
      <c r="Q87" s="8"/>
      <c r="R87" s="8"/>
      <c r="S87" s="8"/>
      <c r="T87" s="8"/>
      <c r="U87" s="33"/>
      <c r="V87" s="14"/>
      <c r="W87" s="14"/>
      <c r="X87" s="14"/>
      <c r="Y87" s="14"/>
      <c r="Z87" s="14"/>
      <c r="AA87" s="14"/>
      <c r="AB87" s="14"/>
    </row>
    <row r="88" spans="1:28" s="21" customFormat="1" ht="30" customHeight="1" x14ac:dyDescent="0.25">
      <c r="A88" s="14"/>
      <c r="B88" s="24" t="str">
        <f t="shared" si="1"/>
        <v/>
      </c>
      <c r="C88" s="6"/>
      <c r="D88" s="7"/>
      <c r="E88" s="25"/>
      <c r="F88" s="52"/>
      <c r="G88" s="52"/>
      <c r="H88" s="45"/>
      <c r="I88" s="45"/>
      <c r="J88" s="45"/>
      <c r="K88" s="45"/>
      <c r="L88" s="8"/>
      <c r="M88" s="8"/>
      <c r="N88" s="8"/>
      <c r="O88" s="8"/>
      <c r="P88" s="8"/>
      <c r="Q88" s="8"/>
      <c r="R88" s="8"/>
      <c r="S88" s="8"/>
      <c r="T88" s="8"/>
      <c r="U88" s="33"/>
      <c r="V88" s="14"/>
      <c r="W88" s="14"/>
      <c r="X88" s="14"/>
      <c r="Y88" s="14"/>
      <c r="Z88" s="14"/>
      <c r="AA88" s="14"/>
      <c r="AB88" s="14"/>
    </row>
    <row r="89" spans="1:28" s="21" customFormat="1" ht="30" customHeight="1" x14ac:dyDescent="0.25">
      <c r="A89" s="14"/>
      <c r="B89" s="24" t="str">
        <f t="shared" si="1"/>
        <v/>
      </c>
      <c r="C89" s="6"/>
      <c r="D89" s="7"/>
      <c r="E89" s="25"/>
      <c r="F89" s="52"/>
      <c r="G89" s="52"/>
      <c r="H89" s="45"/>
      <c r="I89" s="45"/>
      <c r="J89" s="45"/>
      <c r="K89" s="45"/>
      <c r="L89" s="8"/>
      <c r="M89" s="8"/>
      <c r="N89" s="8"/>
      <c r="O89" s="8"/>
      <c r="P89" s="8"/>
      <c r="Q89" s="8"/>
      <c r="R89" s="8"/>
      <c r="S89" s="8"/>
      <c r="T89" s="8"/>
      <c r="U89" s="33"/>
      <c r="V89" s="14"/>
      <c r="W89" s="14"/>
      <c r="X89" s="14"/>
      <c r="Y89" s="14"/>
      <c r="Z89" s="14"/>
      <c r="AA89" s="14"/>
      <c r="AB89" s="14"/>
    </row>
    <row r="90" spans="1:28" s="21" customFormat="1" ht="30" customHeight="1" x14ac:dyDescent="0.25">
      <c r="A90" s="14"/>
      <c r="B90" s="24" t="str">
        <f t="shared" si="1"/>
        <v/>
      </c>
      <c r="C90" s="6"/>
      <c r="D90" s="7"/>
      <c r="E90" s="25"/>
      <c r="F90" s="52"/>
      <c r="G90" s="52"/>
      <c r="H90" s="45"/>
      <c r="I90" s="45"/>
      <c r="J90" s="45"/>
      <c r="K90" s="45"/>
      <c r="L90" s="8"/>
      <c r="M90" s="8"/>
      <c r="N90" s="8"/>
      <c r="O90" s="8"/>
      <c r="P90" s="8"/>
      <c r="Q90" s="8"/>
      <c r="R90" s="8"/>
      <c r="S90" s="8"/>
      <c r="T90" s="8"/>
      <c r="U90" s="33"/>
      <c r="V90" s="14"/>
      <c r="W90" s="14"/>
      <c r="X90" s="14"/>
      <c r="Y90" s="14"/>
      <c r="Z90" s="14"/>
      <c r="AA90" s="14"/>
      <c r="AB90" s="14"/>
    </row>
    <row r="91" spans="1:28" s="21" customFormat="1" ht="30" customHeight="1" x14ac:dyDescent="0.25">
      <c r="A91" s="14"/>
      <c r="B91" s="24" t="str">
        <f t="shared" si="1"/>
        <v/>
      </c>
      <c r="C91" s="6"/>
      <c r="D91" s="7"/>
      <c r="E91" s="25"/>
      <c r="F91" s="52"/>
      <c r="G91" s="52"/>
      <c r="H91" s="45"/>
      <c r="I91" s="45"/>
      <c r="J91" s="45"/>
      <c r="K91" s="45"/>
      <c r="L91" s="8"/>
      <c r="M91" s="8"/>
      <c r="N91" s="8"/>
      <c r="O91" s="8"/>
      <c r="P91" s="8"/>
      <c r="Q91" s="8"/>
      <c r="R91" s="8"/>
      <c r="S91" s="8"/>
      <c r="T91" s="8"/>
      <c r="U91" s="33"/>
      <c r="V91" s="14"/>
      <c r="W91" s="14"/>
      <c r="X91" s="14"/>
      <c r="Y91" s="14"/>
      <c r="Z91" s="14"/>
      <c r="AA91" s="14"/>
      <c r="AB91" s="14"/>
    </row>
    <row r="92" spans="1:28" s="21" customFormat="1" ht="30" customHeight="1" x14ac:dyDescent="0.25">
      <c r="A92" s="14"/>
      <c r="B92" s="24" t="str">
        <f t="shared" si="1"/>
        <v/>
      </c>
      <c r="C92" s="6"/>
      <c r="D92" s="7"/>
      <c r="E92" s="25"/>
      <c r="F92" s="52"/>
      <c r="G92" s="52"/>
      <c r="H92" s="45"/>
      <c r="I92" s="45"/>
      <c r="J92" s="45"/>
      <c r="K92" s="45"/>
      <c r="L92" s="8"/>
      <c r="M92" s="8"/>
      <c r="N92" s="8"/>
      <c r="O92" s="8"/>
      <c r="P92" s="8"/>
      <c r="Q92" s="8"/>
      <c r="R92" s="8"/>
      <c r="S92" s="8"/>
      <c r="T92" s="8"/>
      <c r="U92" s="33"/>
      <c r="V92" s="14"/>
      <c r="W92" s="14"/>
      <c r="X92" s="14"/>
      <c r="Y92" s="14"/>
      <c r="Z92" s="14"/>
      <c r="AA92" s="14"/>
      <c r="AB92" s="14"/>
    </row>
    <row r="93" spans="1:28" s="21" customFormat="1" ht="30" customHeight="1" x14ac:dyDescent="0.25">
      <c r="A93" s="14"/>
      <c r="B93" s="24" t="str">
        <f t="shared" si="1"/>
        <v/>
      </c>
      <c r="C93" s="6"/>
      <c r="D93" s="7"/>
      <c r="E93" s="25"/>
      <c r="F93" s="52"/>
      <c r="G93" s="52"/>
      <c r="H93" s="45"/>
      <c r="I93" s="45"/>
      <c r="J93" s="45"/>
      <c r="K93" s="45"/>
      <c r="L93" s="8"/>
      <c r="M93" s="8"/>
      <c r="N93" s="8"/>
      <c r="O93" s="8"/>
      <c r="P93" s="8"/>
      <c r="Q93" s="8"/>
      <c r="R93" s="8"/>
      <c r="S93" s="8"/>
      <c r="T93" s="8"/>
      <c r="U93" s="33"/>
      <c r="V93" s="14"/>
      <c r="W93" s="14"/>
      <c r="X93" s="14"/>
      <c r="Y93" s="14"/>
      <c r="Z93" s="14"/>
      <c r="AA93" s="14"/>
      <c r="AB93" s="14"/>
    </row>
    <row r="94" spans="1:28" s="21" customFormat="1" ht="30" customHeight="1" x14ac:dyDescent="0.25">
      <c r="A94" s="14"/>
      <c r="B94" s="24" t="str">
        <f t="shared" si="1"/>
        <v/>
      </c>
      <c r="C94" s="6"/>
      <c r="D94" s="7"/>
      <c r="E94" s="25"/>
      <c r="F94" s="52"/>
      <c r="G94" s="52"/>
      <c r="H94" s="45"/>
      <c r="I94" s="45"/>
      <c r="J94" s="45"/>
      <c r="K94" s="45"/>
      <c r="L94" s="8"/>
      <c r="M94" s="8"/>
      <c r="N94" s="8"/>
      <c r="O94" s="8"/>
      <c r="P94" s="8"/>
      <c r="Q94" s="8"/>
      <c r="R94" s="8"/>
      <c r="S94" s="8"/>
      <c r="T94" s="8"/>
      <c r="U94" s="33"/>
      <c r="V94" s="14"/>
      <c r="W94" s="14"/>
      <c r="X94" s="14"/>
      <c r="Y94" s="14"/>
      <c r="Z94" s="14"/>
      <c r="AA94" s="14"/>
      <c r="AB94" s="14"/>
    </row>
    <row r="95" spans="1:28" s="21" customFormat="1" ht="30" customHeight="1" x14ac:dyDescent="0.25">
      <c r="A95" s="14"/>
      <c r="B95" s="24" t="str">
        <f t="shared" si="1"/>
        <v/>
      </c>
      <c r="C95" s="6"/>
      <c r="D95" s="7"/>
      <c r="E95" s="25"/>
      <c r="F95" s="52"/>
      <c r="G95" s="52"/>
      <c r="H95" s="45"/>
      <c r="I95" s="45"/>
      <c r="J95" s="45"/>
      <c r="K95" s="45"/>
      <c r="L95" s="8"/>
      <c r="M95" s="8"/>
      <c r="N95" s="8"/>
      <c r="O95" s="8"/>
      <c r="P95" s="8"/>
      <c r="Q95" s="8"/>
      <c r="R95" s="8"/>
      <c r="S95" s="8"/>
      <c r="T95" s="8"/>
      <c r="U95" s="33"/>
      <c r="V95" s="14"/>
      <c r="W95" s="14"/>
      <c r="X95" s="14"/>
      <c r="Y95" s="14"/>
      <c r="Z95" s="14"/>
      <c r="AA95" s="14"/>
      <c r="AB95" s="14"/>
    </row>
    <row r="96" spans="1:28" s="21" customFormat="1" ht="30" customHeight="1" x14ac:dyDescent="0.25">
      <c r="A96" s="14"/>
      <c r="B96" s="24" t="str">
        <f t="shared" si="1"/>
        <v/>
      </c>
      <c r="C96" s="6"/>
      <c r="D96" s="7"/>
      <c r="E96" s="25"/>
      <c r="F96" s="52"/>
      <c r="G96" s="52"/>
      <c r="H96" s="45"/>
      <c r="I96" s="45"/>
      <c r="J96" s="45"/>
      <c r="K96" s="45"/>
      <c r="L96" s="8"/>
      <c r="M96" s="8"/>
      <c r="N96" s="8"/>
      <c r="O96" s="8"/>
      <c r="P96" s="8"/>
      <c r="Q96" s="8"/>
      <c r="R96" s="8"/>
      <c r="S96" s="8"/>
      <c r="T96" s="8"/>
      <c r="U96" s="33"/>
      <c r="V96" s="14"/>
      <c r="W96" s="14"/>
      <c r="X96" s="14"/>
      <c r="Y96" s="14"/>
      <c r="Z96" s="14"/>
      <c r="AA96" s="14"/>
      <c r="AB96" s="14"/>
    </row>
    <row r="97" spans="1:28" s="21" customFormat="1" ht="30" customHeight="1" x14ac:dyDescent="0.25">
      <c r="A97" s="14"/>
      <c r="B97" s="24" t="str">
        <f t="shared" si="1"/>
        <v/>
      </c>
      <c r="C97" s="6"/>
      <c r="D97" s="7"/>
      <c r="E97" s="25"/>
      <c r="F97" s="52"/>
      <c r="G97" s="52"/>
      <c r="H97" s="45"/>
      <c r="I97" s="45"/>
      <c r="J97" s="45"/>
      <c r="K97" s="45"/>
      <c r="L97" s="8"/>
      <c r="M97" s="8"/>
      <c r="N97" s="8"/>
      <c r="O97" s="8"/>
      <c r="P97" s="8"/>
      <c r="Q97" s="8"/>
      <c r="R97" s="8"/>
      <c r="S97" s="8"/>
      <c r="T97" s="8"/>
      <c r="U97" s="33"/>
      <c r="V97" s="14"/>
      <c r="W97" s="14"/>
      <c r="X97" s="14"/>
      <c r="Y97" s="14"/>
      <c r="Z97" s="14"/>
      <c r="AA97" s="14"/>
      <c r="AB97" s="14"/>
    </row>
    <row r="98" spans="1:28" s="21" customFormat="1" ht="30" customHeight="1" x14ac:dyDescent="0.25">
      <c r="A98" s="14"/>
      <c r="B98" s="24" t="str">
        <f t="shared" si="1"/>
        <v/>
      </c>
      <c r="C98" s="6"/>
      <c r="D98" s="7"/>
      <c r="E98" s="25"/>
      <c r="F98" s="52"/>
      <c r="G98" s="52"/>
      <c r="H98" s="45"/>
      <c r="I98" s="45"/>
      <c r="J98" s="45"/>
      <c r="K98" s="45"/>
      <c r="L98" s="8"/>
      <c r="M98" s="8"/>
      <c r="N98" s="8"/>
      <c r="O98" s="8"/>
      <c r="P98" s="8"/>
      <c r="Q98" s="8"/>
      <c r="R98" s="8"/>
      <c r="S98" s="8"/>
      <c r="T98" s="8"/>
      <c r="U98" s="33"/>
      <c r="V98" s="14"/>
      <c r="W98" s="14"/>
      <c r="X98" s="14"/>
      <c r="Y98" s="14"/>
      <c r="Z98" s="14"/>
      <c r="AA98" s="14"/>
      <c r="AB98" s="14"/>
    </row>
    <row r="99" spans="1:28" s="21" customFormat="1" ht="30" customHeight="1" x14ac:dyDescent="0.25">
      <c r="A99" s="14"/>
      <c r="B99" s="24" t="str">
        <f t="shared" si="1"/>
        <v/>
      </c>
      <c r="C99" s="6"/>
      <c r="D99" s="7"/>
      <c r="E99" s="25"/>
      <c r="F99" s="52"/>
      <c r="G99" s="52"/>
      <c r="H99" s="45"/>
      <c r="I99" s="45"/>
      <c r="J99" s="45"/>
      <c r="K99" s="45"/>
      <c r="L99" s="8"/>
      <c r="M99" s="8"/>
      <c r="N99" s="8"/>
      <c r="O99" s="8"/>
      <c r="P99" s="8"/>
      <c r="Q99" s="8"/>
      <c r="R99" s="8"/>
      <c r="S99" s="8"/>
      <c r="T99" s="8"/>
      <c r="U99" s="33"/>
      <c r="V99" s="14"/>
      <c r="W99" s="14"/>
      <c r="X99" s="14"/>
      <c r="Y99" s="14"/>
      <c r="Z99" s="14"/>
      <c r="AA99" s="14"/>
      <c r="AB99" s="14"/>
    </row>
    <row r="100" spans="1:28" s="21" customFormat="1" ht="30" customHeight="1" x14ac:dyDescent="0.25">
      <c r="A100" s="14"/>
      <c r="B100" s="24" t="str">
        <f t="shared" si="1"/>
        <v/>
      </c>
      <c r="C100" s="6"/>
      <c r="D100" s="7"/>
      <c r="E100" s="25"/>
      <c r="F100" s="52"/>
      <c r="G100" s="52"/>
      <c r="H100" s="45"/>
      <c r="I100" s="45"/>
      <c r="J100" s="45"/>
      <c r="K100" s="45"/>
      <c r="L100" s="8"/>
      <c r="M100" s="8"/>
      <c r="N100" s="8"/>
      <c r="O100" s="8"/>
      <c r="P100" s="8"/>
      <c r="Q100" s="8"/>
      <c r="R100" s="8"/>
      <c r="S100" s="8"/>
      <c r="T100" s="8"/>
      <c r="U100" s="33"/>
      <c r="V100" s="14"/>
      <c r="W100" s="14"/>
      <c r="X100" s="14"/>
      <c r="Y100" s="14"/>
      <c r="Z100" s="14"/>
      <c r="AA100" s="14"/>
      <c r="AB100" s="14"/>
    </row>
    <row r="101" spans="1:28" ht="19.899999999999999" customHeight="1" x14ac:dyDescent="0.25">
      <c r="A101" s="12"/>
      <c r="B101" s="24" t="str">
        <f t="shared" si="1"/>
        <v/>
      </c>
      <c r="C101" s="6"/>
      <c r="D101" s="7"/>
      <c r="E101" s="25"/>
      <c r="F101" s="52"/>
      <c r="G101" s="52"/>
      <c r="H101" s="45"/>
      <c r="I101" s="45"/>
      <c r="J101" s="45"/>
      <c r="K101" s="45"/>
      <c r="L101" s="8"/>
      <c r="M101" s="34"/>
      <c r="N101" s="8"/>
      <c r="O101" s="8"/>
      <c r="P101" s="8"/>
      <c r="Q101" s="8"/>
      <c r="R101" s="8"/>
      <c r="S101" s="34"/>
      <c r="T101" s="34"/>
      <c r="U101" s="26"/>
      <c r="V101" s="12"/>
      <c r="W101" s="12"/>
      <c r="X101" s="12"/>
      <c r="Y101" s="12"/>
      <c r="Z101" s="12"/>
      <c r="AA101" s="12"/>
      <c r="AB101" s="12"/>
    </row>
    <row r="102" spans="1:28" ht="19.899999999999999" customHeight="1" x14ac:dyDescent="0.25">
      <c r="A102" s="12"/>
      <c r="B102" s="24" t="str">
        <f t="shared" si="1"/>
        <v/>
      </c>
      <c r="C102" s="6"/>
      <c r="D102" s="7"/>
      <c r="E102" s="25"/>
      <c r="F102" s="52"/>
      <c r="G102" s="52"/>
      <c r="H102" s="45"/>
      <c r="I102" s="45"/>
      <c r="J102" s="45"/>
      <c r="K102" s="45"/>
      <c r="L102" s="8"/>
      <c r="M102" s="34"/>
      <c r="N102" s="8"/>
      <c r="O102" s="8"/>
      <c r="P102" s="8"/>
      <c r="Q102" s="8"/>
      <c r="R102" s="8"/>
      <c r="S102" s="34"/>
      <c r="T102" s="34"/>
      <c r="U102" s="26"/>
      <c r="V102" s="12"/>
      <c r="W102" s="12"/>
      <c r="X102" s="12"/>
      <c r="Y102" s="12"/>
      <c r="Z102" s="12"/>
      <c r="AA102" s="12"/>
      <c r="AB102" s="12"/>
    </row>
    <row r="103" spans="1:28" ht="19.899999999999999" customHeight="1" x14ac:dyDescent="0.25">
      <c r="A103" s="12"/>
      <c r="B103" s="24" t="str">
        <f t="shared" si="1"/>
        <v/>
      </c>
      <c r="C103" s="6"/>
      <c r="D103" s="7"/>
      <c r="E103" s="25"/>
      <c r="F103" s="52"/>
      <c r="G103" s="52"/>
      <c r="H103" s="45"/>
      <c r="I103" s="45"/>
      <c r="J103" s="45"/>
      <c r="K103" s="45"/>
      <c r="L103" s="8"/>
      <c r="M103" s="34"/>
      <c r="N103" s="8"/>
      <c r="O103" s="8"/>
      <c r="P103" s="8"/>
      <c r="Q103" s="8"/>
      <c r="R103" s="8"/>
      <c r="S103" s="34"/>
      <c r="T103" s="34"/>
      <c r="U103" s="26"/>
      <c r="V103" s="12"/>
      <c r="W103" s="12"/>
      <c r="X103" s="12"/>
      <c r="Y103" s="12"/>
      <c r="Z103" s="12"/>
      <c r="AA103" s="12"/>
      <c r="AB103" s="12"/>
    </row>
    <row r="104" spans="1:28" ht="19.899999999999999" customHeight="1" x14ac:dyDescent="0.25">
      <c r="A104" s="12"/>
      <c r="B104" s="24" t="str">
        <f t="shared" si="1"/>
        <v/>
      </c>
      <c r="C104" s="6"/>
      <c r="D104" s="7"/>
      <c r="E104" s="25"/>
      <c r="F104" s="52"/>
      <c r="G104" s="52"/>
      <c r="H104" s="45"/>
      <c r="I104" s="45"/>
      <c r="J104" s="45"/>
      <c r="K104" s="45"/>
      <c r="L104" s="8"/>
      <c r="M104" s="34"/>
      <c r="N104" s="8"/>
      <c r="O104" s="8"/>
      <c r="P104" s="8"/>
      <c r="Q104" s="8"/>
      <c r="R104" s="8"/>
      <c r="S104" s="34"/>
      <c r="T104" s="34"/>
      <c r="U104" s="26"/>
      <c r="V104" s="12"/>
      <c r="W104" s="12"/>
      <c r="X104" s="12"/>
      <c r="Y104" s="12"/>
      <c r="Z104" s="12"/>
      <c r="AA104" s="12"/>
      <c r="AB104" s="12"/>
    </row>
    <row r="105" spans="1:28" ht="19.899999999999999" customHeight="1" x14ac:dyDescent="0.25">
      <c r="A105" s="12"/>
      <c r="B105" s="24" t="str">
        <f t="shared" si="1"/>
        <v/>
      </c>
      <c r="C105" s="6"/>
      <c r="D105" s="7"/>
      <c r="E105" s="25"/>
      <c r="F105" s="52"/>
      <c r="G105" s="52"/>
      <c r="H105" s="45"/>
      <c r="I105" s="45"/>
      <c r="J105" s="45"/>
      <c r="K105" s="45"/>
      <c r="L105" s="8"/>
      <c r="M105" s="34"/>
      <c r="N105" s="8"/>
      <c r="O105" s="8"/>
      <c r="P105" s="8"/>
      <c r="Q105" s="8"/>
      <c r="R105" s="8"/>
      <c r="S105" s="34"/>
      <c r="T105" s="34"/>
      <c r="U105" s="26"/>
      <c r="V105" s="12"/>
      <c r="W105" s="12"/>
      <c r="X105" s="12"/>
      <c r="Y105" s="12"/>
      <c r="Z105" s="12"/>
      <c r="AA105" s="12"/>
      <c r="AB105" s="12"/>
    </row>
    <row r="106" spans="1:28" ht="19.899999999999999" customHeight="1" x14ac:dyDescent="0.25">
      <c r="A106" s="12"/>
      <c r="B106" s="24" t="str">
        <f t="shared" si="1"/>
        <v/>
      </c>
      <c r="C106" s="6"/>
      <c r="D106" s="7"/>
      <c r="E106" s="25"/>
      <c r="F106" s="52"/>
      <c r="G106" s="52"/>
      <c r="H106" s="45"/>
      <c r="I106" s="45"/>
      <c r="J106" s="45"/>
      <c r="K106" s="45"/>
      <c r="L106" s="8"/>
      <c r="M106" s="34"/>
      <c r="N106" s="8"/>
      <c r="O106" s="8"/>
      <c r="P106" s="8"/>
      <c r="Q106" s="8"/>
      <c r="R106" s="8"/>
      <c r="S106" s="34"/>
      <c r="T106" s="34"/>
      <c r="U106" s="26"/>
      <c r="V106" s="12"/>
      <c r="W106" s="12"/>
      <c r="X106" s="12"/>
      <c r="Y106" s="12"/>
      <c r="Z106" s="12"/>
      <c r="AA106" s="12"/>
      <c r="AB106" s="12"/>
    </row>
    <row r="107" spans="1:28" ht="19.899999999999999" customHeight="1" x14ac:dyDescent="0.25">
      <c r="A107" s="12"/>
      <c r="B107" s="24" t="str">
        <f t="shared" si="1"/>
        <v/>
      </c>
      <c r="C107" s="6"/>
      <c r="D107" s="7"/>
      <c r="E107" s="25"/>
      <c r="F107" s="52"/>
      <c r="G107" s="52"/>
      <c r="H107" s="45"/>
      <c r="I107" s="45"/>
      <c r="J107" s="45"/>
      <c r="K107" s="45"/>
      <c r="L107" s="8"/>
      <c r="M107" s="34"/>
      <c r="N107" s="8"/>
      <c r="O107" s="8"/>
      <c r="P107" s="8"/>
      <c r="Q107" s="8"/>
      <c r="R107" s="8"/>
      <c r="S107" s="34"/>
      <c r="T107" s="34"/>
      <c r="U107" s="26"/>
      <c r="V107" s="12"/>
      <c r="W107" s="12"/>
      <c r="X107" s="12"/>
      <c r="Y107" s="12"/>
      <c r="Z107" s="12"/>
      <c r="AA107" s="12"/>
      <c r="AB107" s="12"/>
    </row>
    <row r="108" spans="1:28" ht="19.899999999999999" customHeight="1" x14ac:dyDescent="0.25">
      <c r="A108" s="12"/>
      <c r="B108" s="24" t="str">
        <f t="shared" si="1"/>
        <v/>
      </c>
      <c r="C108" s="6"/>
      <c r="D108" s="7"/>
      <c r="E108" s="25"/>
      <c r="F108" s="52"/>
      <c r="G108" s="52"/>
      <c r="H108" s="45"/>
      <c r="I108" s="45"/>
      <c r="J108" s="45"/>
      <c r="K108" s="45"/>
      <c r="L108" s="8"/>
      <c r="M108" s="34"/>
      <c r="N108" s="8"/>
      <c r="O108" s="8"/>
      <c r="P108" s="8"/>
      <c r="Q108" s="8"/>
      <c r="R108" s="8"/>
      <c r="S108" s="34"/>
      <c r="T108" s="34"/>
      <c r="U108" s="26"/>
      <c r="V108" s="12"/>
      <c r="W108" s="12"/>
      <c r="X108" s="12"/>
      <c r="Y108" s="12"/>
      <c r="Z108" s="12"/>
      <c r="AA108" s="12"/>
      <c r="AB108" s="12"/>
    </row>
    <row r="109" spans="1:28" ht="19.899999999999999" customHeight="1" x14ac:dyDescent="0.25">
      <c r="A109" s="12"/>
      <c r="B109" s="24" t="str">
        <f t="shared" si="1"/>
        <v/>
      </c>
      <c r="C109" s="6"/>
      <c r="D109" s="7"/>
      <c r="E109" s="25"/>
      <c r="F109" s="52"/>
      <c r="G109" s="52"/>
      <c r="H109" s="45"/>
      <c r="I109" s="45"/>
      <c r="J109" s="45"/>
      <c r="K109" s="45"/>
      <c r="L109" s="8"/>
      <c r="M109" s="34"/>
      <c r="N109" s="8"/>
      <c r="O109" s="8"/>
      <c r="P109" s="8"/>
      <c r="Q109" s="8"/>
      <c r="R109" s="8"/>
      <c r="S109" s="34"/>
      <c r="T109" s="34"/>
      <c r="U109" s="26"/>
      <c r="V109" s="12"/>
      <c r="W109" s="12"/>
      <c r="X109" s="12"/>
      <c r="Y109" s="12"/>
      <c r="Z109" s="12"/>
      <c r="AA109" s="12"/>
      <c r="AB109" s="12"/>
    </row>
    <row r="110" spans="1:28" ht="19.899999999999999" customHeight="1" x14ac:dyDescent="0.25">
      <c r="A110" s="12"/>
      <c r="B110" s="24" t="str">
        <f t="shared" si="1"/>
        <v/>
      </c>
      <c r="C110" s="6"/>
      <c r="D110" s="7"/>
      <c r="E110" s="25"/>
      <c r="F110" s="52"/>
      <c r="G110" s="52"/>
      <c r="H110" s="45"/>
      <c r="I110" s="45"/>
      <c r="J110" s="45"/>
      <c r="K110" s="45"/>
      <c r="L110" s="8"/>
      <c r="M110" s="34"/>
      <c r="N110" s="8"/>
      <c r="O110" s="8"/>
      <c r="P110" s="8"/>
      <c r="Q110" s="8"/>
      <c r="R110" s="8"/>
      <c r="S110" s="34"/>
      <c r="T110" s="34"/>
      <c r="U110" s="26"/>
      <c r="V110" s="12"/>
      <c r="W110" s="12"/>
      <c r="X110" s="12"/>
      <c r="Y110" s="12"/>
      <c r="Z110" s="12"/>
      <c r="AA110" s="12"/>
      <c r="AB110" s="12"/>
    </row>
    <row r="111" spans="1:28" ht="19.899999999999999" customHeight="1" x14ac:dyDescent="0.25">
      <c r="A111" s="12"/>
      <c r="B111" s="24" t="str">
        <f t="shared" si="1"/>
        <v/>
      </c>
      <c r="C111" s="6"/>
      <c r="D111" s="7"/>
      <c r="E111" s="25"/>
      <c r="F111" s="52"/>
      <c r="G111" s="52"/>
      <c r="H111" s="45"/>
      <c r="I111" s="45"/>
      <c r="J111" s="45"/>
      <c r="K111" s="45"/>
      <c r="L111" s="8"/>
      <c r="M111" s="34"/>
      <c r="N111" s="8"/>
      <c r="O111" s="8"/>
      <c r="P111" s="8"/>
      <c r="Q111" s="8"/>
      <c r="R111" s="8"/>
      <c r="S111" s="34"/>
      <c r="T111" s="34"/>
      <c r="U111" s="26"/>
      <c r="V111" s="12"/>
      <c r="W111" s="12"/>
      <c r="X111" s="12"/>
      <c r="Y111" s="12"/>
      <c r="Z111" s="12"/>
      <c r="AA111" s="12"/>
      <c r="AB111" s="12"/>
    </row>
    <row r="112" spans="1:28" ht="19.899999999999999" customHeight="1" x14ac:dyDescent="0.25">
      <c r="A112" s="12"/>
      <c r="B112" s="24" t="str">
        <f t="shared" si="1"/>
        <v/>
      </c>
      <c r="C112" s="6"/>
      <c r="D112" s="7"/>
      <c r="E112" s="25"/>
      <c r="F112" s="52"/>
      <c r="G112" s="52"/>
      <c r="H112" s="45"/>
      <c r="I112" s="45"/>
      <c r="J112" s="45"/>
      <c r="K112" s="45"/>
      <c r="L112" s="8"/>
      <c r="M112" s="34"/>
      <c r="N112" s="8"/>
      <c r="O112" s="8"/>
      <c r="P112" s="8"/>
      <c r="Q112" s="8"/>
      <c r="R112" s="8"/>
      <c r="S112" s="34"/>
      <c r="T112" s="34"/>
      <c r="U112" s="26"/>
      <c r="V112" s="12"/>
      <c r="W112" s="12"/>
      <c r="X112" s="12"/>
      <c r="Y112" s="12"/>
      <c r="Z112" s="12"/>
      <c r="AA112" s="12"/>
      <c r="AB112" s="12"/>
    </row>
    <row r="113" spans="1:28" ht="19.899999999999999" customHeight="1" x14ac:dyDescent="0.25">
      <c r="A113" s="12"/>
      <c r="B113" s="24" t="str">
        <f t="shared" si="1"/>
        <v/>
      </c>
      <c r="C113" s="6"/>
      <c r="D113" s="7"/>
      <c r="E113" s="25"/>
      <c r="F113" s="52"/>
      <c r="G113" s="52"/>
      <c r="H113" s="45"/>
      <c r="I113" s="45"/>
      <c r="J113" s="45"/>
      <c r="K113" s="45"/>
      <c r="L113" s="8"/>
      <c r="M113" s="34"/>
      <c r="N113" s="8"/>
      <c r="O113" s="8"/>
      <c r="P113" s="8"/>
      <c r="Q113" s="8"/>
      <c r="R113" s="8"/>
      <c r="S113" s="34"/>
      <c r="T113" s="34"/>
      <c r="U113" s="26"/>
      <c r="V113" s="12"/>
      <c r="W113" s="12"/>
      <c r="X113" s="12"/>
      <c r="Y113" s="12"/>
      <c r="Z113" s="12"/>
      <c r="AA113" s="12"/>
      <c r="AB113" s="12"/>
    </row>
    <row r="114" spans="1:28" ht="19.899999999999999" customHeight="1" x14ac:dyDescent="0.25">
      <c r="A114" s="12"/>
      <c r="B114" s="24" t="str">
        <f t="shared" si="1"/>
        <v/>
      </c>
      <c r="C114" s="6"/>
      <c r="D114" s="7"/>
      <c r="E114" s="25"/>
      <c r="F114" s="52"/>
      <c r="G114" s="52"/>
      <c r="H114" s="45"/>
      <c r="I114" s="45"/>
      <c r="J114" s="45"/>
      <c r="K114" s="45"/>
      <c r="L114" s="8"/>
      <c r="M114" s="34"/>
      <c r="N114" s="8"/>
      <c r="O114" s="8"/>
      <c r="P114" s="8"/>
      <c r="Q114" s="8"/>
      <c r="R114" s="8"/>
      <c r="S114" s="34"/>
      <c r="T114" s="34"/>
      <c r="U114" s="26"/>
      <c r="V114" s="12"/>
      <c r="W114" s="12"/>
      <c r="X114" s="12"/>
      <c r="Y114" s="12"/>
      <c r="Z114" s="12"/>
      <c r="AA114" s="12"/>
      <c r="AB114" s="12"/>
    </row>
    <row r="115" spans="1:28" ht="19.899999999999999" customHeight="1" x14ac:dyDescent="0.25">
      <c r="A115" s="12"/>
      <c r="B115" s="24" t="str">
        <f t="shared" si="1"/>
        <v/>
      </c>
      <c r="C115" s="6"/>
      <c r="D115" s="7"/>
      <c r="E115" s="25"/>
      <c r="F115" s="52"/>
      <c r="G115" s="52"/>
      <c r="H115" s="45"/>
      <c r="I115" s="45"/>
      <c r="J115" s="45"/>
      <c r="K115" s="45"/>
      <c r="L115" s="8"/>
      <c r="M115" s="34"/>
      <c r="N115" s="8"/>
      <c r="O115" s="8"/>
      <c r="P115" s="8"/>
      <c r="Q115" s="8"/>
      <c r="R115" s="8"/>
      <c r="S115" s="34"/>
      <c r="T115" s="34"/>
      <c r="U115" s="26"/>
      <c r="V115" s="12"/>
      <c r="W115" s="12"/>
      <c r="X115" s="12"/>
      <c r="Y115" s="12"/>
      <c r="Z115" s="12"/>
      <c r="AA115" s="12"/>
      <c r="AB115" s="12"/>
    </row>
    <row r="116" spans="1:28" ht="19.899999999999999" customHeight="1" x14ac:dyDescent="0.25">
      <c r="A116" s="12"/>
      <c r="B116" s="24" t="str">
        <f t="shared" si="1"/>
        <v/>
      </c>
      <c r="C116" s="6"/>
      <c r="D116" s="7"/>
      <c r="E116" s="25"/>
      <c r="F116" s="52"/>
      <c r="G116" s="52"/>
      <c r="H116" s="45"/>
      <c r="I116" s="45"/>
      <c r="J116" s="45"/>
      <c r="K116" s="45"/>
      <c r="L116" s="8"/>
      <c r="M116" s="34"/>
      <c r="N116" s="8"/>
      <c r="O116" s="8"/>
      <c r="P116" s="8"/>
      <c r="Q116" s="8"/>
      <c r="R116" s="8"/>
      <c r="S116" s="34"/>
      <c r="T116" s="34"/>
      <c r="U116" s="26"/>
      <c r="V116" s="12"/>
      <c r="W116" s="12"/>
      <c r="X116" s="12"/>
      <c r="Y116" s="12"/>
      <c r="Z116" s="12"/>
      <c r="AA116" s="12"/>
      <c r="AB116" s="12"/>
    </row>
    <row r="117" spans="1:28" ht="19.899999999999999" customHeight="1" x14ac:dyDescent="0.25">
      <c r="A117" s="12"/>
      <c r="B117" s="24" t="str">
        <f t="shared" si="1"/>
        <v/>
      </c>
      <c r="C117" s="6"/>
      <c r="D117" s="7"/>
      <c r="E117" s="25"/>
      <c r="F117" s="52"/>
      <c r="G117" s="52"/>
      <c r="H117" s="45"/>
      <c r="I117" s="45"/>
      <c r="J117" s="45"/>
      <c r="K117" s="45"/>
      <c r="L117" s="8"/>
      <c r="M117" s="34"/>
      <c r="N117" s="8"/>
      <c r="O117" s="8"/>
      <c r="P117" s="8"/>
      <c r="Q117" s="8"/>
      <c r="R117" s="8"/>
      <c r="S117" s="34"/>
      <c r="T117" s="34"/>
      <c r="U117" s="26"/>
      <c r="V117" s="12"/>
      <c r="W117" s="12"/>
      <c r="X117" s="12"/>
      <c r="Y117" s="12"/>
      <c r="Z117" s="12"/>
      <c r="AA117" s="12"/>
      <c r="AB117" s="12"/>
    </row>
    <row r="118" spans="1:28" ht="19.899999999999999" customHeight="1" x14ac:dyDescent="0.25">
      <c r="A118" s="12"/>
      <c r="B118" s="24" t="str">
        <f t="shared" si="1"/>
        <v/>
      </c>
      <c r="C118" s="6"/>
      <c r="D118" s="7"/>
      <c r="E118" s="25"/>
      <c r="F118" s="52"/>
      <c r="G118" s="52"/>
      <c r="H118" s="45"/>
      <c r="I118" s="45"/>
      <c r="J118" s="45"/>
      <c r="K118" s="45"/>
      <c r="L118" s="8"/>
      <c r="M118" s="34"/>
      <c r="N118" s="8"/>
      <c r="O118" s="8"/>
      <c r="P118" s="8"/>
      <c r="Q118" s="8"/>
      <c r="R118" s="8"/>
      <c r="S118" s="34"/>
      <c r="T118" s="34"/>
      <c r="U118" s="26"/>
      <c r="V118" s="12"/>
      <c r="W118" s="12"/>
      <c r="X118" s="12"/>
      <c r="Y118" s="12"/>
      <c r="Z118" s="12"/>
      <c r="AA118" s="12"/>
      <c r="AB118" s="12"/>
    </row>
    <row r="119" spans="1:28" ht="19.899999999999999" customHeight="1" x14ac:dyDescent="0.25">
      <c r="A119" s="12"/>
      <c r="B119" s="24" t="str">
        <f t="shared" si="1"/>
        <v/>
      </c>
      <c r="C119" s="6"/>
      <c r="D119" s="7"/>
      <c r="E119" s="25"/>
      <c r="F119" s="52"/>
      <c r="G119" s="52"/>
      <c r="H119" s="45"/>
      <c r="I119" s="45"/>
      <c r="J119" s="45"/>
      <c r="K119" s="45"/>
      <c r="L119" s="8"/>
      <c r="M119" s="34"/>
      <c r="N119" s="8"/>
      <c r="O119" s="8"/>
      <c r="P119" s="8"/>
      <c r="Q119" s="8"/>
      <c r="R119" s="8"/>
      <c r="S119" s="34"/>
      <c r="T119" s="34"/>
      <c r="U119" s="26"/>
      <c r="V119" s="12"/>
      <c r="W119" s="12"/>
      <c r="X119" s="12"/>
      <c r="Y119" s="12"/>
      <c r="Z119" s="12"/>
      <c r="AA119" s="12"/>
      <c r="AB119" s="12"/>
    </row>
    <row r="120" spans="1:28" ht="19.899999999999999" customHeight="1" x14ac:dyDescent="0.25">
      <c r="A120" s="12"/>
      <c r="B120" s="24" t="str">
        <f t="shared" si="1"/>
        <v/>
      </c>
      <c r="C120" s="6"/>
      <c r="D120" s="7"/>
      <c r="E120" s="25"/>
      <c r="F120" s="52"/>
      <c r="G120" s="52"/>
      <c r="H120" s="45"/>
      <c r="I120" s="45"/>
      <c r="J120" s="45"/>
      <c r="K120" s="45"/>
      <c r="L120" s="8"/>
      <c r="M120" s="34"/>
      <c r="N120" s="8"/>
      <c r="O120" s="8"/>
      <c r="P120" s="8"/>
      <c r="Q120" s="8"/>
      <c r="R120" s="8"/>
      <c r="S120" s="34"/>
      <c r="T120" s="34"/>
      <c r="U120" s="26"/>
      <c r="V120" s="12"/>
      <c r="W120" s="12"/>
      <c r="X120" s="12"/>
      <c r="Y120" s="12"/>
      <c r="Z120" s="12"/>
      <c r="AA120" s="12"/>
      <c r="AB120" s="12"/>
    </row>
    <row r="121" spans="1:28" ht="19.899999999999999" customHeight="1" x14ac:dyDescent="0.25">
      <c r="A121" s="12"/>
      <c r="B121" s="24" t="str">
        <f t="shared" si="1"/>
        <v/>
      </c>
      <c r="C121" s="6"/>
      <c r="D121" s="7"/>
      <c r="E121" s="25"/>
      <c r="F121" s="52"/>
      <c r="G121" s="52"/>
      <c r="H121" s="45"/>
      <c r="I121" s="45"/>
      <c r="J121" s="45"/>
      <c r="K121" s="45"/>
      <c r="L121" s="8"/>
      <c r="M121" s="34"/>
      <c r="N121" s="8"/>
      <c r="O121" s="8"/>
      <c r="P121" s="8"/>
      <c r="Q121" s="8"/>
      <c r="R121" s="8"/>
      <c r="S121" s="34"/>
      <c r="T121" s="34"/>
      <c r="U121" s="26"/>
      <c r="V121" s="12"/>
      <c r="W121" s="12"/>
      <c r="X121" s="12"/>
      <c r="Y121" s="12"/>
      <c r="Z121" s="12"/>
      <c r="AA121" s="12"/>
      <c r="AB121" s="12"/>
    </row>
    <row r="122" spans="1:28" ht="19.899999999999999" customHeight="1" x14ac:dyDescent="0.25">
      <c r="A122" s="12"/>
      <c r="B122" s="24" t="str">
        <f t="shared" si="1"/>
        <v/>
      </c>
      <c r="C122" s="6"/>
      <c r="D122" s="7"/>
      <c r="E122" s="25"/>
      <c r="F122" s="52"/>
      <c r="G122" s="52"/>
      <c r="H122" s="45"/>
      <c r="I122" s="45"/>
      <c r="J122" s="45"/>
      <c r="K122" s="45"/>
      <c r="L122" s="8"/>
      <c r="M122" s="34"/>
      <c r="N122" s="8"/>
      <c r="O122" s="8"/>
      <c r="P122" s="8"/>
      <c r="Q122" s="8"/>
      <c r="R122" s="8"/>
      <c r="S122" s="34"/>
      <c r="T122" s="34"/>
      <c r="U122" s="26"/>
      <c r="V122" s="12"/>
      <c r="W122" s="12"/>
      <c r="X122" s="12"/>
      <c r="Y122" s="12"/>
      <c r="Z122" s="12"/>
      <c r="AA122" s="12"/>
      <c r="AB122" s="12"/>
    </row>
    <row r="123" spans="1:28" ht="19.899999999999999" customHeight="1" x14ac:dyDescent="0.25">
      <c r="A123" s="12"/>
      <c r="B123" s="24" t="str">
        <f t="shared" si="1"/>
        <v/>
      </c>
      <c r="C123" s="6"/>
      <c r="D123" s="7"/>
      <c r="E123" s="25"/>
      <c r="F123" s="52"/>
      <c r="G123" s="52"/>
      <c r="H123" s="45"/>
      <c r="I123" s="45"/>
      <c r="J123" s="45"/>
      <c r="K123" s="45"/>
      <c r="L123" s="8"/>
      <c r="M123" s="34"/>
      <c r="N123" s="8"/>
      <c r="O123" s="8"/>
      <c r="P123" s="8"/>
      <c r="Q123" s="8"/>
      <c r="R123" s="8"/>
      <c r="S123" s="34"/>
      <c r="T123" s="34"/>
      <c r="U123" s="26"/>
      <c r="V123" s="12"/>
      <c r="W123" s="12"/>
      <c r="X123" s="12"/>
      <c r="Y123" s="12"/>
      <c r="Z123" s="12"/>
      <c r="AA123" s="12"/>
      <c r="AB123" s="12"/>
    </row>
    <row r="124" spans="1:28" ht="19.899999999999999" customHeight="1" x14ac:dyDescent="0.25">
      <c r="A124" s="12"/>
      <c r="B124" s="24" t="str">
        <f t="shared" si="1"/>
        <v/>
      </c>
      <c r="C124" s="6"/>
      <c r="D124" s="7"/>
      <c r="E124" s="25"/>
      <c r="F124" s="52"/>
      <c r="G124" s="52"/>
      <c r="H124" s="45"/>
      <c r="I124" s="45"/>
      <c r="J124" s="45"/>
      <c r="K124" s="45"/>
      <c r="L124" s="8"/>
      <c r="M124" s="34"/>
      <c r="N124" s="8"/>
      <c r="O124" s="8"/>
      <c r="P124" s="8"/>
      <c r="Q124" s="8"/>
      <c r="R124" s="8"/>
      <c r="S124" s="34"/>
      <c r="T124" s="34"/>
      <c r="U124" s="26"/>
      <c r="V124" s="12"/>
      <c r="W124" s="12"/>
      <c r="X124" s="12"/>
      <c r="Y124" s="12"/>
      <c r="Z124" s="12"/>
      <c r="AA124" s="12"/>
      <c r="AB124" s="12"/>
    </row>
    <row r="125" spans="1:28" ht="19.899999999999999" customHeight="1" x14ac:dyDescent="0.25">
      <c r="A125" s="12"/>
      <c r="B125" s="24" t="str">
        <f t="shared" si="1"/>
        <v/>
      </c>
      <c r="C125" s="6"/>
      <c r="D125" s="7"/>
      <c r="E125" s="25"/>
      <c r="F125" s="52"/>
      <c r="G125" s="52"/>
      <c r="H125" s="45"/>
      <c r="I125" s="45"/>
      <c r="J125" s="45"/>
      <c r="K125" s="45"/>
      <c r="L125" s="8"/>
      <c r="M125" s="34"/>
      <c r="N125" s="8"/>
      <c r="O125" s="8"/>
      <c r="P125" s="8"/>
      <c r="Q125" s="8"/>
      <c r="R125" s="8"/>
      <c r="S125" s="34"/>
      <c r="T125" s="34"/>
      <c r="U125" s="26"/>
      <c r="V125" s="12"/>
      <c r="W125" s="12"/>
      <c r="X125" s="12"/>
      <c r="Y125" s="12"/>
      <c r="Z125" s="12"/>
      <c r="AA125" s="12"/>
      <c r="AB125" s="12"/>
    </row>
    <row r="126" spans="1:28" ht="19.899999999999999" customHeight="1" x14ac:dyDescent="0.25">
      <c r="A126" s="12"/>
      <c r="B126" s="24" t="str">
        <f t="shared" si="1"/>
        <v/>
      </c>
      <c r="C126" s="6"/>
      <c r="D126" s="7"/>
      <c r="E126" s="25"/>
      <c r="F126" s="52"/>
      <c r="G126" s="52"/>
      <c r="H126" s="45"/>
      <c r="I126" s="45"/>
      <c r="J126" s="45"/>
      <c r="K126" s="45"/>
      <c r="L126" s="8"/>
      <c r="M126" s="34"/>
      <c r="N126" s="8"/>
      <c r="O126" s="8"/>
      <c r="P126" s="8"/>
      <c r="Q126" s="8"/>
      <c r="R126" s="8"/>
      <c r="S126" s="34"/>
      <c r="T126" s="34"/>
      <c r="U126" s="26"/>
      <c r="V126" s="12"/>
      <c r="W126" s="12"/>
      <c r="X126" s="12"/>
      <c r="Y126" s="12"/>
      <c r="Z126" s="12"/>
      <c r="AA126" s="12"/>
      <c r="AB126" s="12"/>
    </row>
    <row r="127" spans="1:28" ht="19.899999999999999" customHeight="1" x14ac:dyDescent="0.25">
      <c r="A127" s="12"/>
      <c r="B127" s="24" t="str">
        <f t="shared" si="1"/>
        <v/>
      </c>
      <c r="C127" s="6"/>
      <c r="D127" s="7"/>
      <c r="E127" s="25"/>
      <c r="F127" s="52"/>
      <c r="G127" s="52"/>
      <c r="H127" s="45"/>
      <c r="I127" s="45"/>
      <c r="J127" s="45"/>
      <c r="K127" s="45"/>
      <c r="L127" s="8"/>
      <c r="M127" s="34"/>
      <c r="N127" s="8"/>
      <c r="O127" s="8"/>
      <c r="P127" s="8"/>
      <c r="Q127" s="8"/>
      <c r="R127" s="8"/>
      <c r="S127" s="34"/>
      <c r="T127" s="34"/>
      <c r="U127" s="26"/>
      <c r="V127" s="12"/>
      <c r="W127" s="12"/>
      <c r="X127" s="12"/>
      <c r="Y127" s="12"/>
      <c r="Z127" s="12"/>
      <c r="AA127" s="12"/>
      <c r="AB127" s="12"/>
    </row>
    <row r="128" spans="1:28" ht="19.899999999999999" customHeight="1" x14ac:dyDescent="0.25">
      <c r="A128" s="12"/>
      <c r="B128" s="24" t="str">
        <f t="shared" si="1"/>
        <v/>
      </c>
      <c r="C128" s="6"/>
      <c r="D128" s="7"/>
      <c r="E128" s="25"/>
      <c r="F128" s="52"/>
      <c r="G128" s="52"/>
      <c r="H128" s="45"/>
      <c r="I128" s="45"/>
      <c r="J128" s="45"/>
      <c r="K128" s="45"/>
      <c r="L128" s="8"/>
      <c r="M128" s="34"/>
      <c r="N128" s="8"/>
      <c r="O128" s="8"/>
      <c r="P128" s="8"/>
      <c r="Q128" s="8"/>
      <c r="R128" s="8"/>
      <c r="S128" s="34"/>
      <c r="T128" s="34"/>
      <c r="U128" s="26"/>
      <c r="V128" s="12"/>
      <c r="W128" s="12"/>
      <c r="X128" s="12"/>
      <c r="Y128" s="12"/>
      <c r="Z128" s="12"/>
      <c r="AA128" s="12"/>
      <c r="AB128" s="12"/>
    </row>
    <row r="129" spans="1:28" ht="19.899999999999999" customHeight="1" x14ac:dyDescent="0.25">
      <c r="A129" s="12"/>
      <c r="B129" s="24" t="str">
        <f t="shared" si="1"/>
        <v/>
      </c>
      <c r="C129" s="6"/>
      <c r="D129" s="7"/>
      <c r="E129" s="25"/>
      <c r="F129" s="52"/>
      <c r="G129" s="52"/>
      <c r="H129" s="45"/>
      <c r="I129" s="45"/>
      <c r="J129" s="45"/>
      <c r="K129" s="45"/>
      <c r="L129" s="8"/>
      <c r="M129" s="34"/>
      <c r="N129" s="8"/>
      <c r="O129" s="8"/>
      <c r="P129" s="8"/>
      <c r="Q129" s="8"/>
      <c r="R129" s="8"/>
      <c r="S129" s="34"/>
      <c r="T129" s="34"/>
      <c r="U129" s="26"/>
      <c r="V129" s="12"/>
      <c r="W129" s="12"/>
      <c r="X129" s="12"/>
      <c r="Y129" s="12"/>
      <c r="Z129" s="12"/>
      <c r="AA129" s="12"/>
      <c r="AB129" s="12"/>
    </row>
    <row r="130" spans="1:28" ht="19.899999999999999" customHeight="1" x14ac:dyDescent="0.25">
      <c r="A130" s="12"/>
      <c r="B130" s="24" t="str">
        <f t="shared" si="1"/>
        <v/>
      </c>
      <c r="C130" s="6"/>
      <c r="D130" s="7"/>
      <c r="E130" s="25"/>
      <c r="F130" s="52"/>
      <c r="G130" s="52"/>
      <c r="H130" s="45"/>
      <c r="I130" s="45"/>
      <c r="J130" s="45"/>
      <c r="K130" s="45"/>
      <c r="L130" s="8"/>
      <c r="M130" s="34"/>
      <c r="N130" s="8"/>
      <c r="O130" s="8"/>
      <c r="P130" s="8"/>
      <c r="Q130" s="8"/>
      <c r="R130" s="8"/>
      <c r="S130" s="34"/>
      <c r="T130" s="34"/>
      <c r="U130" s="26"/>
      <c r="V130" s="12"/>
      <c r="W130" s="12"/>
      <c r="X130" s="12"/>
      <c r="Y130" s="12"/>
      <c r="Z130" s="12"/>
      <c r="AA130" s="12"/>
      <c r="AB130" s="12"/>
    </row>
    <row r="131" spans="1:28" ht="19.899999999999999" customHeight="1" x14ac:dyDescent="0.25">
      <c r="A131" s="12"/>
      <c r="B131" s="24" t="str">
        <f t="shared" si="1"/>
        <v/>
      </c>
      <c r="C131" s="6"/>
      <c r="D131" s="7"/>
      <c r="E131" s="25"/>
      <c r="F131" s="52"/>
      <c r="G131" s="52"/>
      <c r="H131" s="45"/>
      <c r="I131" s="45"/>
      <c r="J131" s="45"/>
      <c r="K131" s="45"/>
      <c r="L131" s="8"/>
      <c r="M131" s="34"/>
      <c r="N131" s="8"/>
      <c r="O131" s="8"/>
      <c r="P131" s="8"/>
      <c r="Q131" s="8"/>
      <c r="R131" s="8"/>
      <c r="S131" s="34"/>
      <c r="T131" s="34"/>
      <c r="U131" s="26"/>
      <c r="V131" s="12"/>
      <c r="W131" s="12"/>
      <c r="X131" s="12"/>
      <c r="Y131" s="12"/>
      <c r="Z131" s="12"/>
      <c r="AA131" s="12"/>
      <c r="AB131" s="12"/>
    </row>
    <row r="132" spans="1:28" ht="19.899999999999999" customHeight="1" x14ac:dyDescent="0.25">
      <c r="A132" s="12"/>
      <c r="B132" s="24" t="str">
        <f t="shared" si="1"/>
        <v/>
      </c>
      <c r="C132" s="6"/>
      <c r="D132" s="7"/>
      <c r="E132" s="25"/>
      <c r="F132" s="52"/>
      <c r="G132" s="52"/>
      <c r="H132" s="45"/>
      <c r="I132" s="45"/>
      <c r="J132" s="45"/>
      <c r="K132" s="45"/>
      <c r="L132" s="8"/>
      <c r="M132" s="34"/>
      <c r="N132" s="8"/>
      <c r="O132" s="8"/>
      <c r="P132" s="8"/>
      <c r="Q132" s="8"/>
      <c r="R132" s="8"/>
      <c r="S132" s="34"/>
      <c r="T132" s="34"/>
      <c r="U132" s="26"/>
      <c r="V132" s="12"/>
      <c r="W132" s="12"/>
      <c r="X132" s="12"/>
      <c r="Y132" s="12"/>
      <c r="Z132" s="12"/>
      <c r="AA132" s="12"/>
      <c r="AB132" s="12"/>
    </row>
    <row r="133" spans="1:28" ht="19.899999999999999" customHeight="1" x14ac:dyDescent="0.25">
      <c r="A133" s="12"/>
      <c r="B133" s="24" t="str">
        <f t="shared" si="1"/>
        <v/>
      </c>
      <c r="C133" s="6"/>
      <c r="D133" s="7"/>
      <c r="E133" s="25"/>
      <c r="F133" s="52"/>
      <c r="G133" s="52"/>
      <c r="H133" s="45"/>
      <c r="I133" s="45"/>
      <c r="J133" s="45"/>
      <c r="K133" s="45"/>
      <c r="L133" s="8"/>
      <c r="M133" s="34"/>
      <c r="N133" s="8"/>
      <c r="O133" s="8"/>
      <c r="P133" s="8"/>
      <c r="Q133" s="8"/>
      <c r="R133" s="8"/>
      <c r="S133" s="34"/>
      <c r="T133" s="34"/>
      <c r="U133" s="26"/>
      <c r="V133" s="12"/>
      <c r="W133" s="12"/>
      <c r="X133" s="12"/>
      <c r="Y133" s="12"/>
      <c r="Z133" s="12"/>
      <c r="AA133" s="12"/>
      <c r="AB133" s="12"/>
    </row>
    <row r="134" spans="1:28" ht="19.899999999999999" customHeight="1" x14ac:dyDescent="0.25">
      <c r="A134" s="12"/>
      <c r="B134" s="24" t="str">
        <f t="shared" si="1"/>
        <v/>
      </c>
      <c r="C134" s="6"/>
      <c r="D134" s="7"/>
      <c r="E134" s="25"/>
      <c r="F134" s="52"/>
      <c r="G134" s="52"/>
      <c r="H134" s="45"/>
      <c r="I134" s="45"/>
      <c r="J134" s="45"/>
      <c r="K134" s="45"/>
      <c r="L134" s="8"/>
      <c r="M134" s="34"/>
      <c r="N134" s="8"/>
      <c r="O134" s="8"/>
      <c r="P134" s="8"/>
      <c r="Q134" s="8"/>
      <c r="R134" s="8"/>
      <c r="S134" s="34"/>
      <c r="T134" s="34"/>
      <c r="U134" s="26"/>
      <c r="V134" s="12"/>
      <c r="W134" s="12"/>
      <c r="X134" s="12"/>
      <c r="Y134" s="12"/>
      <c r="Z134" s="12"/>
      <c r="AA134" s="12"/>
      <c r="AB134" s="12"/>
    </row>
    <row r="135" spans="1:28" ht="19.899999999999999" customHeight="1" x14ac:dyDescent="0.25">
      <c r="A135" s="12"/>
      <c r="B135" s="24" t="str">
        <f t="shared" si="1"/>
        <v/>
      </c>
      <c r="C135" s="6"/>
      <c r="D135" s="7"/>
      <c r="E135" s="25"/>
      <c r="F135" s="52"/>
      <c r="G135" s="52"/>
      <c r="H135" s="45"/>
      <c r="I135" s="45"/>
      <c r="J135" s="45"/>
      <c r="K135" s="45"/>
      <c r="L135" s="8"/>
      <c r="M135" s="34"/>
      <c r="N135" s="8"/>
      <c r="O135" s="8"/>
      <c r="P135" s="8"/>
      <c r="Q135" s="8"/>
      <c r="R135" s="8"/>
      <c r="S135" s="34"/>
      <c r="T135" s="34"/>
      <c r="U135" s="26"/>
      <c r="V135" s="12"/>
      <c r="W135" s="12"/>
      <c r="X135" s="12"/>
      <c r="Y135" s="12"/>
      <c r="Z135" s="12"/>
      <c r="AA135" s="12"/>
      <c r="AB135" s="12"/>
    </row>
    <row r="136" spans="1:28" ht="19.899999999999999" customHeight="1" x14ac:dyDescent="0.25">
      <c r="A136" s="12"/>
      <c r="B136" s="24" t="str">
        <f t="shared" si="1"/>
        <v/>
      </c>
      <c r="C136" s="6"/>
      <c r="D136" s="7"/>
      <c r="E136" s="25"/>
      <c r="F136" s="52"/>
      <c r="G136" s="52"/>
      <c r="H136" s="45"/>
      <c r="I136" s="45"/>
      <c r="J136" s="45"/>
      <c r="K136" s="45"/>
      <c r="L136" s="8"/>
      <c r="M136" s="34"/>
      <c r="N136" s="8"/>
      <c r="O136" s="8"/>
      <c r="P136" s="8"/>
      <c r="Q136" s="8"/>
      <c r="R136" s="8"/>
      <c r="S136" s="34"/>
      <c r="T136" s="34"/>
      <c r="U136" s="26"/>
      <c r="V136" s="12"/>
      <c r="W136" s="12"/>
      <c r="X136" s="12"/>
      <c r="Y136" s="12"/>
      <c r="Z136" s="12"/>
      <c r="AA136" s="12"/>
      <c r="AB136" s="12"/>
    </row>
    <row r="137" spans="1:28" ht="19.899999999999999" customHeight="1" x14ac:dyDescent="0.25">
      <c r="A137" s="12"/>
      <c r="B137" s="24" t="str">
        <f t="shared" ref="B137:B200" si="2">IF(AND(G137="",E137="",D137="",C137="",H137="",L137="",M137="",R137="",N137="",P137="",S137=""),"",IF(COUNTA(C137:U137)&gt;10,(B136+1),"Harus diisi Lengkap"))</f>
        <v/>
      </c>
      <c r="C137" s="6"/>
      <c r="D137" s="7"/>
      <c r="E137" s="25"/>
      <c r="F137" s="52"/>
      <c r="G137" s="52"/>
      <c r="H137" s="45"/>
      <c r="I137" s="45"/>
      <c r="J137" s="45"/>
      <c r="K137" s="45"/>
      <c r="L137" s="8"/>
      <c r="M137" s="34"/>
      <c r="N137" s="8"/>
      <c r="O137" s="8"/>
      <c r="P137" s="8"/>
      <c r="Q137" s="8"/>
      <c r="R137" s="8"/>
      <c r="S137" s="34"/>
      <c r="T137" s="34"/>
      <c r="U137" s="26"/>
      <c r="V137" s="12"/>
      <c r="W137" s="12"/>
      <c r="X137" s="12"/>
      <c r="Y137" s="12"/>
      <c r="Z137" s="12"/>
      <c r="AA137" s="12"/>
      <c r="AB137" s="12"/>
    </row>
    <row r="138" spans="1:28" ht="19.899999999999999" customHeight="1" x14ac:dyDescent="0.25">
      <c r="A138" s="12"/>
      <c r="B138" s="24" t="str">
        <f t="shared" si="2"/>
        <v/>
      </c>
      <c r="C138" s="6"/>
      <c r="D138" s="7"/>
      <c r="E138" s="25"/>
      <c r="F138" s="52"/>
      <c r="G138" s="52"/>
      <c r="H138" s="45"/>
      <c r="I138" s="45"/>
      <c r="J138" s="45"/>
      <c r="K138" s="45"/>
      <c r="L138" s="8"/>
      <c r="M138" s="34"/>
      <c r="N138" s="8"/>
      <c r="O138" s="8"/>
      <c r="P138" s="8"/>
      <c r="Q138" s="8"/>
      <c r="R138" s="8"/>
      <c r="S138" s="34"/>
      <c r="T138" s="34"/>
      <c r="U138" s="26"/>
      <c r="V138" s="12"/>
      <c r="W138" s="12"/>
      <c r="X138" s="12"/>
      <c r="Y138" s="12"/>
      <c r="Z138" s="12"/>
      <c r="AA138" s="12"/>
      <c r="AB138" s="12"/>
    </row>
    <row r="139" spans="1:28" ht="19.899999999999999" customHeight="1" x14ac:dyDescent="0.25">
      <c r="A139" s="12"/>
      <c r="B139" s="24" t="str">
        <f t="shared" si="2"/>
        <v/>
      </c>
      <c r="C139" s="6"/>
      <c r="D139" s="7"/>
      <c r="E139" s="25"/>
      <c r="F139" s="52"/>
      <c r="G139" s="52"/>
      <c r="H139" s="45"/>
      <c r="I139" s="45"/>
      <c r="J139" s="45"/>
      <c r="K139" s="45"/>
      <c r="L139" s="8"/>
      <c r="M139" s="34"/>
      <c r="N139" s="8"/>
      <c r="O139" s="8"/>
      <c r="P139" s="8"/>
      <c r="Q139" s="8"/>
      <c r="R139" s="8"/>
      <c r="S139" s="34"/>
      <c r="T139" s="34"/>
      <c r="U139" s="26"/>
      <c r="V139" s="12"/>
      <c r="W139" s="12"/>
      <c r="X139" s="12"/>
      <c r="Y139" s="12"/>
      <c r="Z139" s="12"/>
      <c r="AA139" s="12"/>
      <c r="AB139" s="12"/>
    </row>
    <row r="140" spans="1:28" ht="19.899999999999999" customHeight="1" x14ac:dyDescent="0.25">
      <c r="A140" s="12"/>
      <c r="B140" s="24" t="str">
        <f t="shared" si="2"/>
        <v/>
      </c>
      <c r="C140" s="6"/>
      <c r="D140" s="7"/>
      <c r="E140" s="25"/>
      <c r="F140" s="52"/>
      <c r="G140" s="52"/>
      <c r="H140" s="45"/>
      <c r="I140" s="45"/>
      <c r="J140" s="45"/>
      <c r="K140" s="45"/>
      <c r="L140" s="8"/>
      <c r="M140" s="34"/>
      <c r="N140" s="8"/>
      <c r="O140" s="8"/>
      <c r="P140" s="8"/>
      <c r="Q140" s="8"/>
      <c r="R140" s="8"/>
      <c r="S140" s="34"/>
      <c r="T140" s="34"/>
      <c r="U140" s="26"/>
      <c r="V140" s="12"/>
      <c r="W140" s="12"/>
      <c r="X140" s="12"/>
      <c r="Y140" s="12"/>
      <c r="Z140" s="12"/>
      <c r="AA140" s="12"/>
      <c r="AB140" s="12"/>
    </row>
    <row r="141" spans="1:28" ht="19.899999999999999" customHeight="1" x14ac:dyDescent="0.25">
      <c r="A141" s="12"/>
      <c r="B141" s="24" t="str">
        <f t="shared" si="2"/>
        <v/>
      </c>
      <c r="C141" s="6"/>
      <c r="D141" s="7"/>
      <c r="E141" s="25"/>
      <c r="F141" s="52"/>
      <c r="G141" s="52"/>
      <c r="H141" s="45"/>
      <c r="I141" s="45"/>
      <c r="J141" s="45"/>
      <c r="K141" s="45"/>
      <c r="L141" s="8"/>
      <c r="M141" s="34"/>
      <c r="N141" s="8"/>
      <c r="O141" s="8"/>
      <c r="P141" s="8"/>
      <c r="Q141" s="8"/>
      <c r="R141" s="8"/>
      <c r="S141" s="34"/>
      <c r="T141" s="34"/>
      <c r="U141" s="26"/>
      <c r="V141" s="12"/>
      <c r="W141" s="12"/>
      <c r="X141" s="12"/>
      <c r="Y141" s="12"/>
      <c r="Z141" s="12"/>
      <c r="AA141" s="12"/>
      <c r="AB141" s="12"/>
    </row>
    <row r="142" spans="1:28" ht="19.899999999999999" customHeight="1" x14ac:dyDescent="0.25">
      <c r="A142" s="12"/>
      <c r="B142" s="24" t="str">
        <f t="shared" si="2"/>
        <v/>
      </c>
      <c r="C142" s="6"/>
      <c r="D142" s="7"/>
      <c r="E142" s="25"/>
      <c r="F142" s="52"/>
      <c r="G142" s="52"/>
      <c r="H142" s="45"/>
      <c r="I142" s="45"/>
      <c r="J142" s="45"/>
      <c r="K142" s="45"/>
      <c r="L142" s="8"/>
      <c r="M142" s="34"/>
      <c r="N142" s="8"/>
      <c r="O142" s="8"/>
      <c r="P142" s="8"/>
      <c r="Q142" s="8"/>
      <c r="R142" s="8"/>
      <c r="S142" s="34"/>
      <c r="T142" s="34"/>
      <c r="U142" s="26"/>
      <c r="V142" s="12"/>
      <c r="W142" s="12"/>
      <c r="X142" s="12"/>
      <c r="Y142" s="12"/>
      <c r="Z142" s="12"/>
      <c r="AA142" s="12"/>
      <c r="AB142" s="12"/>
    </row>
    <row r="143" spans="1:28" ht="19.899999999999999" customHeight="1" x14ac:dyDescent="0.25">
      <c r="A143" s="12"/>
      <c r="B143" s="24" t="str">
        <f t="shared" si="2"/>
        <v/>
      </c>
      <c r="C143" s="6"/>
      <c r="D143" s="7"/>
      <c r="E143" s="25"/>
      <c r="F143" s="52"/>
      <c r="G143" s="52"/>
      <c r="H143" s="45"/>
      <c r="I143" s="45"/>
      <c r="J143" s="45"/>
      <c r="K143" s="45"/>
      <c r="L143" s="8"/>
      <c r="M143" s="34"/>
      <c r="N143" s="8"/>
      <c r="O143" s="8"/>
      <c r="P143" s="8"/>
      <c r="Q143" s="8"/>
      <c r="R143" s="8"/>
      <c r="S143" s="34"/>
      <c r="T143" s="34"/>
      <c r="U143" s="26"/>
      <c r="V143" s="12"/>
      <c r="W143" s="12"/>
      <c r="X143" s="12"/>
      <c r="Y143" s="12"/>
      <c r="Z143" s="12"/>
      <c r="AA143" s="12"/>
      <c r="AB143" s="12"/>
    </row>
    <row r="144" spans="1:28" ht="19.899999999999999" customHeight="1" x14ac:dyDescent="0.25">
      <c r="A144" s="12"/>
      <c r="B144" s="24" t="str">
        <f t="shared" si="2"/>
        <v/>
      </c>
      <c r="C144" s="6"/>
      <c r="D144" s="7"/>
      <c r="E144" s="25"/>
      <c r="F144" s="52"/>
      <c r="G144" s="52"/>
      <c r="H144" s="45"/>
      <c r="I144" s="45"/>
      <c r="J144" s="45"/>
      <c r="K144" s="45"/>
      <c r="L144" s="8"/>
      <c r="M144" s="34"/>
      <c r="N144" s="8"/>
      <c r="O144" s="8"/>
      <c r="P144" s="8"/>
      <c r="Q144" s="8"/>
      <c r="R144" s="8"/>
      <c r="S144" s="34"/>
      <c r="T144" s="34"/>
      <c r="U144" s="26"/>
      <c r="V144" s="12"/>
      <c r="W144" s="12"/>
      <c r="X144" s="12"/>
      <c r="Y144" s="12"/>
      <c r="Z144" s="12"/>
      <c r="AA144" s="12"/>
      <c r="AB144" s="12"/>
    </row>
    <row r="145" spans="1:28" ht="19.899999999999999" customHeight="1" x14ac:dyDescent="0.25">
      <c r="A145" s="12"/>
      <c r="B145" s="24" t="str">
        <f t="shared" si="2"/>
        <v/>
      </c>
      <c r="C145" s="6"/>
      <c r="D145" s="7"/>
      <c r="E145" s="25"/>
      <c r="F145" s="52"/>
      <c r="G145" s="52"/>
      <c r="H145" s="45"/>
      <c r="I145" s="45"/>
      <c r="J145" s="45"/>
      <c r="K145" s="45"/>
      <c r="L145" s="8"/>
      <c r="M145" s="34"/>
      <c r="N145" s="8"/>
      <c r="O145" s="8"/>
      <c r="P145" s="8"/>
      <c r="Q145" s="8"/>
      <c r="R145" s="8"/>
      <c r="S145" s="34"/>
      <c r="T145" s="34"/>
      <c r="U145" s="26"/>
      <c r="V145" s="12"/>
      <c r="W145" s="12"/>
      <c r="X145" s="12"/>
      <c r="Y145" s="12"/>
      <c r="Z145" s="12"/>
      <c r="AA145" s="12"/>
      <c r="AB145" s="12"/>
    </row>
    <row r="146" spans="1:28" ht="19.899999999999999" customHeight="1" x14ac:dyDescent="0.25">
      <c r="A146" s="12"/>
      <c r="B146" s="24" t="str">
        <f t="shared" si="2"/>
        <v/>
      </c>
      <c r="C146" s="6"/>
      <c r="D146" s="7"/>
      <c r="E146" s="25"/>
      <c r="F146" s="52"/>
      <c r="G146" s="52"/>
      <c r="H146" s="45"/>
      <c r="I146" s="45"/>
      <c r="J146" s="45"/>
      <c r="K146" s="45"/>
      <c r="L146" s="8"/>
      <c r="M146" s="34"/>
      <c r="N146" s="8"/>
      <c r="O146" s="8"/>
      <c r="P146" s="8"/>
      <c r="Q146" s="8"/>
      <c r="R146" s="8"/>
      <c r="S146" s="34"/>
      <c r="T146" s="34"/>
      <c r="U146" s="26"/>
      <c r="V146" s="12"/>
      <c r="W146" s="12"/>
      <c r="X146" s="12"/>
      <c r="Y146" s="12"/>
      <c r="Z146" s="12"/>
      <c r="AA146" s="12"/>
      <c r="AB146" s="12"/>
    </row>
    <row r="147" spans="1:28" ht="19.899999999999999" customHeight="1" x14ac:dyDescent="0.25">
      <c r="A147" s="12"/>
      <c r="B147" s="24" t="str">
        <f t="shared" si="2"/>
        <v/>
      </c>
      <c r="C147" s="6"/>
      <c r="D147" s="7"/>
      <c r="E147" s="25"/>
      <c r="F147" s="52"/>
      <c r="G147" s="52"/>
      <c r="H147" s="45"/>
      <c r="I147" s="45"/>
      <c r="J147" s="45"/>
      <c r="K147" s="45"/>
      <c r="L147" s="8"/>
      <c r="M147" s="34"/>
      <c r="N147" s="8"/>
      <c r="O147" s="8"/>
      <c r="P147" s="8"/>
      <c r="Q147" s="8"/>
      <c r="R147" s="8"/>
      <c r="S147" s="34"/>
      <c r="T147" s="34"/>
      <c r="U147" s="26"/>
      <c r="V147" s="12"/>
      <c r="W147" s="12"/>
      <c r="X147" s="12"/>
      <c r="Y147" s="12"/>
      <c r="Z147" s="12"/>
      <c r="AA147" s="12"/>
      <c r="AB147" s="12"/>
    </row>
    <row r="148" spans="1:28" ht="19.899999999999999" customHeight="1" x14ac:dyDescent="0.25">
      <c r="A148" s="12"/>
      <c r="B148" s="24" t="str">
        <f t="shared" si="2"/>
        <v/>
      </c>
      <c r="C148" s="6"/>
      <c r="D148" s="7"/>
      <c r="E148" s="25"/>
      <c r="F148" s="52"/>
      <c r="G148" s="52"/>
      <c r="H148" s="45"/>
      <c r="I148" s="45"/>
      <c r="J148" s="45"/>
      <c r="K148" s="45"/>
      <c r="L148" s="8"/>
      <c r="M148" s="34"/>
      <c r="N148" s="8"/>
      <c r="O148" s="8"/>
      <c r="P148" s="8"/>
      <c r="Q148" s="8"/>
      <c r="R148" s="8"/>
      <c r="S148" s="34"/>
      <c r="T148" s="34"/>
      <c r="U148" s="26"/>
      <c r="V148" s="12"/>
      <c r="W148" s="12"/>
      <c r="X148" s="12"/>
      <c r="Y148" s="12"/>
      <c r="Z148" s="12"/>
      <c r="AA148" s="12"/>
      <c r="AB148" s="12"/>
    </row>
    <row r="149" spans="1:28" ht="19.899999999999999" customHeight="1" x14ac:dyDescent="0.25">
      <c r="A149" s="12"/>
      <c r="B149" s="24" t="str">
        <f t="shared" si="2"/>
        <v/>
      </c>
      <c r="C149" s="6"/>
      <c r="D149" s="7"/>
      <c r="E149" s="25"/>
      <c r="F149" s="52"/>
      <c r="G149" s="52"/>
      <c r="H149" s="45"/>
      <c r="I149" s="45"/>
      <c r="J149" s="45"/>
      <c r="K149" s="45"/>
      <c r="L149" s="8"/>
      <c r="M149" s="34"/>
      <c r="N149" s="8"/>
      <c r="O149" s="8"/>
      <c r="P149" s="8"/>
      <c r="Q149" s="8"/>
      <c r="R149" s="8"/>
      <c r="S149" s="34"/>
      <c r="T149" s="34"/>
      <c r="U149" s="26"/>
      <c r="V149" s="12"/>
      <c r="W149" s="12"/>
      <c r="X149" s="12"/>
      <c r="Y149" s="12"/>
      <c r="Z149" s="12"/>
      <c r="AA149" s="12"/>
      <c r="AB149" s="12"/>
    </row>
    <row r="150" spans="1:28" ht="19.899999999999999" customHeight="1" x14ac:dyDescent="0.25">
      <c r="A150" s="12"/>
      <c r="B150" s="24" t="str">
        <f t="shared" si="2"/>
        <v/>
      </c>
      <c r="C150" s="6"/>
      <c r="D150" s="7"/>
      <c r="E150" s="25"/>
      <c r="F150" s="52"/>
      <c r="G150" s="52"/>
      <c r="H150" s="45"/>
      <c r="I150" s="45"/>
      <c r="J150" s="45"/>
      <c r="K150" s="45"/>
      <c r="L150" s="8"/>
      <c r="M150" s="34"/>
      <c r="N150" s="8"/>
      <c r="O150" s="8"/>
      <c r="P150" s="8"/>
      <c r="Q150" s="8"/>
      <c r="R150" s="8"/>
      <c r="S150" s="34"/>
      <c r="T150" s="34"/>
      <c r="U150" s="26"/>
      <c r="V150" s="12"/>
      <c r="W150" s="12"/>
      <c r="X150" s="12"/>
      <c r="Y150" s="12"/>
      <c r="Z150" s="12"/>
      <c r="AA150" s="12"/>
      <c r="AB150" s="12"/>
    </row>
    <row r="151" spans="1:28" ht="19.899999999999999" customHeight="1" x14ac:dyDescent="0.25">
      <c r="A151" s="12"/>
      <c r="B151" s="24" t="str">
        <f t="shared" si="2"/>
        <v/>
      </c>
      <c r="C151" s="6"/>
      <c r="D151" s="7"/>
      <c r="E151" s="25"/>
      <c r="F151" s="52"/>
      <c r="G151" s="52"/>
      <c r="H151" s="45"/>
      <c r="I151" s="45"/>
      <c r="J151" s="45"/>
      <c r="K151" s="45"/>
      <c r="L151" s="8"/>
      <c r="M151" s="34"/>
      <c r="N151" s="8"/>
      <c r="O151" s="8"/>
      <c r="P151" s="8"/>
      <c r="Q151" s="8"/>
      <c r="R151" s="8"/>
      <c r="S151" s="34"/>
      <c r="T151" s="34"/>
      <c r="U151" s="26"/>
      <c r="V151" s="12"/>
      <c r="W151" s="12"/>
      <c r="X151" s="12"/>
      <c r="Y151" s="12"/>
      <c r="Z151" s="12"/>
      <c r="AA151" s="12"/>
      <c r="AB151" s="12"/>
    </row>
    <row r="152" spans="1:28" ht="19.899999999999999" customHeight="1" x14ac:dyDescent="0.25">
      <c r="A152" s="12"/>
      <c r="B152" s="24" t="str">
        <f t="shared" si="2"/>
        <v/>
      </c>
      <c r="C152" s="6"/>
      <c r="D152" s="7"/>
      <c r="E152" s="25"/>
      <c r="F152" s="52"/>
      <c r="G152" s="52"/>
      <c r="H152" s="45"/>
      <c r="I152" s="45"/>
      <c r="J152" s="45"/>
      <c r="K152" s="45"/>
      <c r="L152" s="8"/>
      <c r="M152" s="34"/>
      <c r="N152" s="8"/>
      <c r="O152" s="8"/>
      <c r="P152" s="8"/>
      <c r="Q152" s="8"/>
      <c r="R152" s="8"/>
      <c r="S152" s="34"/>
      <c r="T152" s="34"/>
      <c r="U152" s="26"/>
      <c r="V152" s="12"/>
      <c r="W152" s="12"/>
      <c r="X152" s="12"/>
      <c r="Y152" s="12"/>
      <c r="Z152" s="12"/>
      <c r="AA152" s="12"/>
      <c r="AB152" s="12"/>
    </row>
    <row r="153" spans="1:28" ht="19.899999999999999" customHeight="1" x14ac:dyDescent="0.25">
      <c r="A153" s="12"/>
      <c r="B153" s="24" t="str">
        <f t="shared" si="2"/>
        <v/>
      </c>
      <c r="C153" s="6"/>
      <c r="D153" s="7"/>
      <c r="E153" s="25"/>
      <c r="F153" s="52"/>
      <c r="G153" s="52"/>
      <c r="H153" s="45"/>
      <c r="I153" s="45"/>
      <c r="J153" s="45"/>
      <c r="K153" s="45"/>
      <c r="L153" s="8"/>
      <c r="M153" s="34"/>
      <c r="N153" s="8"/>
      <c r="O153" s="8"/>
      <c r="P153" s="8"/>
      <c r="Q153" s="8"/>
      <c r="R153" s="8"/>
      <c r="S153" s="34"/>
      <c r="T153" s="34"/>
      <c r="U153" s="26"/>
      <c r="V153" s="12"/>
      <c r="W153" s="12"/>
      <c r="X153" s="12"/>
      <c r="Y153" s="12"/>
      <c r="Z153" s="12"/>
      <c r="AA153" s="12"/>
      <c r="AB153" s="12"/>
    </row>
    <row r="154" spans="1:28" ht="19.899999999999999" customHeight="1" x14ac:dyDescent="0.25">
      <c r="A154" s="12"/>
      <c r="B154" s="24" t="str">
        <f t="shared" si="2"/>
        <v/>
      </c>
      <c r="C154" s="6"/>
      <c r="D154" s="7"/>
      <c r="E154" s="25"/>
      <c r="F154" s="52"/>
      <c r="G154" s="52"/>
      <c r="H154" s="45"/>
      <c r="I154" s="45"/>
      <c r="J154" s="45"/>
      <c r="K154" s="45"/>
      <c r="L154" s="8"/>
      <c r="M154" s="34"/>
      <c r="N154" s="8"/>
      <c r="O154" s="8"/>
      <c r="P154" s="8"/>
      <c r="Q154" s="8"/>
      <c r="R154" s="8"/>
      <c r="S154" s="34"/>
      <c r="T154" s="34"/>
      <c r="U154" s="26"/>
      <c r="V154" s="12"/>
      <c r="W154" s="12"/>
      <c r="X154" s="12"/>
      <c r="Y154" s="12"/>
      <c r="Z154" s="12"/>
      <c r="AA154" s="12"/>
      <c r="AB154" s="12"/>
    </row>
    <row r="155" spans="1:28" ht="19.899999999999999" customHeight="1" x14ac:dyDescent="0.25">
      <c r="A155" s="12"/>
      <c r="B155" s="24" t="str">
        <f t="shared" si="2"/>
        <v/>
      </c>
      <c r="C155" s="6"/>
      <c r="D155" s="7"/>
      <c r="E155" s="25"/>
      <c r="F155" s="52"/>
      <c r="G155" s="52"/>
      <c r="H155" s="45"/>
      <c r="I155" s="45"/>
      <c r="J155" s="45"/>
      <c r="K155" s="45"/>
      <c r="L155" s="8"/>
      <c r="M155" s="34"/>
      <c r="N155" s="8"/>
      <c r="O155" s="8"/>
      <c r="P155" s="8"/>
      <c r="Q155" s="8"/>
      <c r="R155" s="8"/>
      <c r="S155" s="34"/>
      <c r="T155" s="34"/>
      <c r="U155" s="26"/>
      <c r="V155" s="12"/>
      <c r="W155" s="12"/>
      <c r="X155" s="12"/>
      <c r="Y155" s="12"/>
      <c r="Z155" s="12"/>
      <c r="AA155" s="12"/>
      <c r="AB155" s="12"/>
    </row>
    <row r="156" spans="1:28" ht="19.899999999999999" customHeight="1" x14ac:dyDescent="0.25">
      <c r="A156" s="12"/>
      <c r="B156" s="24" t="str">
        <f t="shared" si="2"/>
        <v/>
      </c>
      <c r="C156" s="6"/>
      <c r="D156" s="7"/>
      <c r="E156" s="25"/>
      <c r="F156" s="52"/>
      <c r="G156" s="52"/>
      <c r="H156" s="45"/>
      <c r="I156" s="45"/>
      <c r="J156" s="45"/>
      <c r="K156" s="45"/>
      <c r="L156" s="8"/>
      <c r="M156" s="34"/>
      <c r="N156" s="8"/>
      <c r="O156" s="8"/>
      <c r="P156" s="8"/>
      <c r="Q156" s="8"/>
      <c r="R156" s="8"/>
      <c r="S156" s="34"/>
      <c r="T156" s="34"/>
      <c r="U156" s="26"/>
      <c r="V156" s="12"/>
      <c r="W156" s="12"/>
      <c r="X156" s="12"/>
      <c r="Y156" s="12"/>
      <c r="Z156" s="12"/>
      <c r="AA156" s="12"/>
      <c r="AB156" s="12"/>
    </row>
    <row r="157" spans="1:28" ht="19.899999999999999" customHeight="1" x14ac:dyDescent="0.25">
      <c r="A157" s="12"/>
      <c r="B157" s="24" t="str">
        <f t="shared" si="2"/>
        <v/>
      </c>
      <c r="C157" s="6"/>
      <c r="D157" s="7"/>
      <c r="E157" s="25"/>
      <c r="F157" s="52"/>
      <c r="G157" s="52"/>
      <c r="H157" s="45"/>
      <c r="I157" s="45"/>
      <c r="J157" s="45"/>
      <c r="K157" s="45"/>
      <c r="L157" s="8"/>
      <c r="M157" s="34"/>
      <c r="N157" s="8"/>
      <c r="O157" s="8"/>
      <c r="P157" s="8"/>
      <c r="Q157" s="8"/>
      <c r="R157" s="8"/>
      <c r="S157" s="34"/>
      <c r="T157" s="34"/>
      <c r="U157" s="26"/>
      <c r="V157" s="12"/>
      <c r="W157" s="12"/>
      <c r="X157" s="12"/>
      <c r="Y157" s="12"/>
      <c r="Z157" s="12"/>
      <c r="AA157" s="12"/>
      <c r="AB157" s="12"/>
    </row>
    <row r="158" spans="1:28" ht="19.899999999999999" customHeight="1" x14ac:dyDescent="0.25">
      <c r="A158" s="12"/>
      <c r="B158" s="24" t="str">
        <f t="shared" si="2"/>
        <v/>
      </c>
      <c r="C158" s="6"/>
      <c r="D158" s="7"/>
      <c r="E158" s="25"/>
      <c r="F158" s="52"/>
      <c r="G158" s="52"/>
      <c r="H158" s="45"/>
      <c r="I158" s="45"/>
      <c r="J158" s="45"/>
      <c r="K158" s="45"/>
      <c r="L158" s="8"/>
      <c r="M158" s="34"/>
      <c r="N158" s="8"/>
      <c r="O158" s="8"/>
      <c r="P158" s="8"/>
      <c r="Q158" s="8"/>
      <c r="R158" s="8"/>
      <c r="S158" s="34"/>
      <c r="T158" s="34"/>
      <c r="U158" s="26"/>
      <c r="V158" s="12"/>
      <c r="W158" s="12"/>
      <c r="X158" s="12"/>
      <c r="Y158" s="12"/>
      <c r="Z158" s="12"/>
      <c r="AA158" s="12"/>
      <c r="AB158" s="12"/>
    </row>
    <row r="159" spans="1:28" ht="19.899999999999999" customHeight="1" x14ac:dyDescent="0.25">
      <c r="A159" s="12"/>
      <c r="B159" s="24" t="str">
        <f t="shared" si="2"/>
        <v/>
      </c>
      <c r="C159" s="6"/>
      <c r="D159" s="7"/>
      <c r="E159" s="25"/>
      <c r="F159" s="52"/>
      <c r="G159" s="52"/>
      <c r="H159" s="45"/>
      <c r="I159" s="45"/>
      <c r="J159" s="45"/>
      <c r="K159" s="45"/>
      <c r="L159" s="8"/>
      <c r="M159" s="34"/>
      <c r="N159" s="8"/>
      <c r="O159" s="8"/>
      <c r="P159" s="8"/>
      <c r="Q159" s="8"/>
      <c r="R159" s="8"/>
      <c r="S159" s="34"/>
      <c r="T159" s="34"/>
      <c r="U159" s="26"/>
      <c r="V159" s="12"/>
      <c r="W159" s="12"/>
      <c r="X159" s="12"/>
      <c r="Y159" s="12"/>
      <c r="Z159" s="12"/>
      <c r="AA159" s="12"/>
      <c r="AB159" s="12"/>
    </row>
    <row r="160" spans="1:28" ht="19.899999999999999" customHeight="1" x14ac:dyDescent="0.25">
      <c r="A160" s="12"/>
      <c r="B160" s="24" t="str">
        <f t="shared" si="2"/>
        <v/>
      </c>
      <c r="C160" s="6"/>
      <c r="D160" s="7"/>
      <c r="E160" s="25"/>
      <c r="F160" s="52"/>
      <c r="G160" s="52"/>
      <c r="H160" s="45"/>
      <c r="I160" s="45"/>
      <c r="J160" s="45"/>
      <c r="K160" s="45"/>
      <c r="L160" s="8"/>
      <c r="M160" s="34"/>
      <c r="N160" s="8"/>
      <c r="O160" s="8"/>
      <c r="P160" s="8"/>
      <c r="Q160" s="8"/>
      <c r="R160" s="8"/>
      <c r="S160" s="34"/>
      <c r="T160" s="34"/>
      <c r="U160" s="26"/>
      <c r="V160" s="12"/>
      <c r="W160" s="12"/>
      <c r="X160" s="12"/>
      <c r="Y160" s="12"/>
      <c r="Z160" s="12"/>
      <c r="AA160" s="12"/>
      <c r="AB160" s="12"/>
    </row>
    <row r="161" spans="1:28" ht="19.899999999999999" customHeight="1" x14ac:dyDescent="0.25">
      <c r="A161" s="12"/>
      <c r="B161" s="24" t="str">
        <f t="shared" si="2"/>
        <v/>
      </c>
      <c r="C161" s="6"/>
      <c r="D161" s="7"/>
      <c r="E161" s="25"/>
      <c r="F161" s="52"/>
      <c r="G161" s="52"/>
      <c r="H161" s="45"/>
      <c r="I161" s="45"/>
      <c r="J161" s="45"/>
      <c r="K161" s="45"/>
      <c r="L161" s="8"/>
      <c r="M161" s="34"/>
      <c r="N161" s="8"/>
      <c r="O161" s="8"/>
      <c r="P161" s="8"/>
      <c r="Q161" s="8"/>
      <c r="R161" s="8"/>
      <c r="S161" s="34"/>
      <c r="T161" s="34"/>
      <c r="U161" s="26"/>
      <c r="V161" s="12"/>
      <c r="W161" s="12"/>
      <c r="X161" s="12"/>
      <c r="Y161" s="12"/>
      <c r="Z161" s="12"/>
      <c r="AA161" s="12"/>
      <c r="AB161" s="12"/>
    </row>
    <row r="162" spans="1:28" ht="19.899999999999999" customHeight="1" x14ac:dyDescent="0.25">
      <c r="A162" s="12"/>
      <c r="B162" s="24" t="str">
        <f t="shared" si="2"/>
        <v/>
      </c>
      <c r="C162" s="6"/>
      <c r="D162" s="7"/>
      <c r="E162" s="25"/>
      <c r="F162" s="52"/>
      <c r="G162" s="52"/>
      <c r="H162" s="45"/>
      <c r="I162" s="45"/>
      <c r="J162" s="45"/>
      <c r="K162" s="45"/>
      <c r="L162" s="8"/>
      <c r="M162" s="34"/>
      <c r="N162" s="8"/>
      <c r="O162" s="8"/>
      <c r="P162" s="8"/>
      <c r="Q162" s="8"/>
      <c r="R162" s="8"/>
      <c r="S162" s="34"/>
      <c r="T162" s="34"/>
      <c r="U162" s="26"/>
      <c r="V162" s="12"/>
      <c r="W162" s="12"/>
      <c r="X162" s="12"/>
      <c r="Y162" s="12"/>
      <c r="Z162" s="12"/>
      <c r="AA162" s="12"/>
      <c r="AB162" s="12"/>
    </row>
    <row r="163" spans="1:28" ht="19.899999999999999" customHeight="1" x14ac:dyDescent="0.25">
      <c r="A163" s="12"/>
      <c r="B163" s="24" t="str">
        <f t="shared" si="2"/>
        <v/>
      </c>
      <c r="C163" s="6"/>
      <c r="D163" s="7"/>
      <c r="E163" s="25"/>
      <c r="F163" s="52"/>
      <c r="G163" s="52"/>
      <c r="H163" s="45"/>
      <c r="I163" s="45"/>
      <c r="J163" s="45"/>
      <c r="K163" s="45"/>
      <c r="L163" s="8"/>
      <c r="M163" s="34"/>
      <c r="N163" s="8"/>
      <c r="O163" s="8"/>
      <c r="P163" s="8"/>
      <c r="Q163" s="8"/>
      <c r="R163" s="8"/>
      <c r="S163" s="34"/>
      <c r="T163" s="34"/>
      <c r="U163" s="26"/>
      <c r="V163" s="12"/>
      <c r="W163" s="12"/>
      <c r="X163" s="12"/>
      <c r="Y163" s="12"/>
      <c r="Z163" s="12"/>
      <c r="AA163" s="12"/>
      <c r="AB163" s="12"/>
    </row>
    <row r="164" spans="1:28" ht="19.899999999999999" customHeight="1" x14ac:dyDescent="0.25">
      <c r="A164" s="12"/>
      <c r="B164" s="24" t="str">
        <f t="shared" si="2"/>
        <v/>
      </c>
      <c r="C164" s="6"/>
      <c r="D164" s="7"/>
      <c r="E164" s="25"/>
      <c r="F164" s="52"/>
      <c r="G164" s="52"/>
      <c r="H164" s="45"/>
      <c r="I164" s="45"/>
      <c r="J164" s="45"/>
      <c r="K164" s="45"/>
      <c r="L164" s="8"/>
      <c r="M164" s="34"/>
      <c r="N164" s="8"/>
      <c r="O164" s="8"/>
      <c r="P164" s="8"/>
      <c r="Q164" s="8"/>
      <c r="R164" s="8"/>
      <c r="S164" s="34"/>
      <c r="T164" s="34"/>
      <c r="U164" s="26"/>
      <c r="V164" s="12"/>
      <c r="W164" s="12"/>
      <c r="X164" s="12"/>
      <c r="Y164" s="12"/>
      <c r="Z164" s="12"/>
      <c r="AA164" s="12"/>
      <c r="AB164" s="12"/>
    </row>
    <row r="165" spans="1:28" ht="19.899999999999999" customHeight="1" x14ac:dyDescent="0.25">
      <c r="A165" s="12"/>
      <c r="B165" s="24" t="str">
        <f t="shared" si="2"/>
        <v/>
      </c>
      <c r="C165" s="6"/>
      <c r="D165" s="7"/>
      <c r="E165" s="25"/>
      <c r="F165" s="52"/>
      <c r="G165" s="52"/>
      <c r="H165" s="45"/>
      <c r="I165" s="45"/>
      <c r="J165" s="45"/>
      <c r="K165" s="45"/>
      <c r="L165" s="8"/>
      <c r="M165" s="34"/>
      <c r="N165" s="8"/>
      <c r="O165" s="8"/>
      <c r="P165" s="8"/>
      <c r="Q165" s="8"/>
      <c r="R165" s="8"/>
      <c r="S165" s="34"/>
      <c r="T165" s="34"/>
      <c r="U165" s="26"/>
      <c r="V165" s="12"/>
      <c r="W165" s="12"/>
      <c r="X165" s="12"/>
      <c r="Y165" s="12"/>
      <c r="Z165" s="12"/>
      <c r="AA165" s="12"/>
      <c r="AB165" s="12"/>
    </row>
    <row r="166" spans="1:28" ht="19.899999999999999" customHeight="1" x14ac:dyDescent="0.25">
      <c r="A166" s="12"/>
      <c r="B166" s="24" t="str">
        <f t="shared" si="2"/>
        <v/>
      </c>
      <c r="C166" s="6"/>
      <c r="D166" s="7"/>
      <c r="E166" s="25"/>
      <c r="F166" s="52"/>
      <c r="G166" s="52"/>
      <c r="H166" s="45"/>
      <c r="I166" s="45"/>
      <c r="J166" s="45"/>
      <c r="K166" s="45"/>
      <c r="L166" s="8"/>
      <c r="M166" s="34"/>
      <c r="N166" s="8"/>
      <c r="O166" s="8"/>
      <c r="P166" s="8"/>
      <c r="Q166" s="8"/>
      <c r="R166" s="8"/>
      <c r="S166" s="34"/>
      <c r="T166" s="34"/>
      <c r="U166" s="26"/>
      <c r="V166" s="12"/>
      <c r="W166" s="12"/>
      <c r="X166" s="12"/>
      <c r="Y166" s="12"/>
      <c r="Z166" s="12"/>
      <c r="AA166" s="12"/>
      <c r="AB166" s="12"/>
    </row>
    <row r="167" spans="1:28" ht="19.899999999999999" customHeight="1" x14ac:dyDescent="0.25">
      <c r="A167" s="12"/>
      <c r="B167" s="24" t="str">
        <f t="shared" si="2"/>
        <v/>
      </c>
      <c r="C167" s="6"/>
      <c r="D167" s="7"/>
      <c r="E167" s="25"/>
      <c r="F167" s="52"/>
      <c r="G167" s="52"/>
      <c r="H167" s="45"/>
      <c r="I167" s="45"/>
      <c r="J167" s="45"/>
      <c r="K167" s="45"/>
      <c r="L167" s="8"/>
      <c r="M167" s="34"/>
      <c r="N167" s="8"/>
      <c r="O167" s="8"/>
      <c r="P167" s="8"/>
      <c r="Q167" s="8"/>
      <c r="R167" s="8"/>
      <c r="S167" s="34"/>
      <c r="T167" s="34"/>
      <c r="U167" s="26"/>
      <c r="V167" s="12"/>
      <c r="W167" s="12"/>
      <c r="X167" s="12"/>
      <c r="Y167" s="12"/>
      <c r="Z167" s="12"/>
      <c r="AA167" s="12"/>
      <c r="AB167" s="12"/>
    </row>
    <row r="168" spans="1:28" ht="19.899999999999999" customHeight="1" x14ac:dyDescent="0.25">
      <c r="A168" s="12"/>
      <c r="B168" s="24" t="str">
        <f t="shared" si="2"/>
        <v/>
      </c>
      <c r="C168" s="6"/>
      <c r="D168" s="7"/>
      <c r="E168" s="25"/>
      <c r="F168" s="52"/>
      <c r="G168" s="52"/>
      <c r="H168" s="45"/>
      <c r="I168" s="45"/>
      <c r="J168" s="45"/>
      <c r="K168" s="45"/>
      <c r="L168" s="8"/>
      <c r="M168" s="34"/>
      <c r="N168" s="8"/>
      <c r="O168" s="8"/>
      <c r="P168" s="8"/>
      <c r="Q168" s="8"/>
      <c r="R168" s="8"/>
      <c r="S168" s="34"/>
      <c r="T168" s="34"/>
      <c r="U168" s="26"/>
      <c r="V168" s="12"/>
      <c r="W168" s="12"/>
      <c r="X168" s="12"/>
      <c r="Y168" s="12"/>
      <c r="Z168" s="12"/>
      <c r="AA168" s="12"/>
      <c r="AB168" s="12"/>
    </row>
    <row r="169" spans="1:28" ht="19.899999999999999" customHeight="1" x14ac:dyDescent="0.25">
      <c r="A169" s="12"/>
      <c r="B169" s="24" t="str">
        <f t="shared" si="2"/>
        <v/>
      </c>
      <c r="C169" s="6"/>
      <c r="D169" s="7"/>
      <c r="E169" s="25"/>
      <c r="F169" s="52"/>
      <c r="G169" s="52"/>
      <c r="H169" s="45"/>
      <c r="I169" s="45"/>
      <c r="J169" s="45"/>
      <c r="K169" s="45"/>
      <c r="L169" s="8"/>
      <c r="M169" s="34"/>
      <c r="N169" s="8"/>
      <c r="O169" s="8"/>
      <c r="P169" s="8"/>
      <c r="Q169" s="8"/>
      <c r="R169" s="8"/>
      <c r="S169" s="34"/>
      <c r="T169" s="34"/>
      <c r="U169" s="26"/>
      <c r="V169" s="12"/>
      <c r="W169" s="12"/>
      <c r="X169" s="12"/>
      <c r="Y169" s="12"/>
      <c r="Z169" s="12"/>
      <c r="AA169" s="12"/>
      <c r="AB169" s="12"/>
    </row>
    <row r="170" spans="1:28" ht="19.899999999999999" customHeight="1" x14ac:dyDescent="0.25">
      <c r="A170" s="12"/>
      <c r="B170" s="24" t="str">
        <f t="shared" si="2"/>
        <v/>
      </c>
      <c r="C170" s="6"/>
      <c r="D170" s="7"/>
      <c r="E170" s="25"/>
      <c r="F170" s="52"/>
      <c r="G170" s="52"/>
      <c r="H170" s="45"/>
      <c r="I170" s="45"/>
      <c r="J170" s="45"/>
      <c r="K170" s="45"/>
      <c r="L170" s="8"/>
      <c r="M170" s="34"/>
      <c r="N170" s="8"/>
      <c r="O170" s="8"/>
      <c r="P170" s="8"/>
      <c r="Q170" s="8"/>
      <c r="R170" s="8"/>
      <c r="S170" s="34"/>
      <c r="T170" s="34"/>
      <c r="U170" s="26"/>
      <c r="V170" s="12"/>
      <c r="W170" s="12"/>
      <c r="X170" s="12"/>
      <c r="Y170" s="12"/>
      <c r="Z170" s="12"/>
      <c r="AA170" s="12"/>
      <c r="AB170" s="12"/>
    </row>
    <row r="171" spans="1:28" ht="19.899999999999999" customHeight="1" x14ac:dyDescent="0.25">
      <c r="A171" s="12"/>
      <c r="B171" s="24" t="str">
        <f t="shared" si="2"/>
        <v/>
      </c>
      <c r="C171" s="6"/>
      <c r="D171" s="7"/>
      <c r="E171" s="25"/>
      <c r="F171" s="52"/>
      <c r="G171" s="52"/>
      <c r="H171" s="45"/>
      <c r="I171" s="45"/>
      <c r="J171" s="45"/>
      <c r="K171" s="45"/>
      <c r="L171" s="8"/>
      <c r="M171" s="34"/>
      <c r="N171" s="8"/>
      <c r="O171" s="8"/>
      <c r="P171" s="8"/>
      <c r="Q171" s="8"/>
      <c r="R171" s="8"/>
      <c r="S171" s="34"/>
      <c r="T171" s="34"/>
      <c r="U171" s="26"/>
      <c r="V171" s="12"/>
      <c r="W171" s="12"/>
      <c r="X171" s="12"/>
      <c r="Y171" s="12"/>
      <c r="Z171" s="12"/>
      <c r="AA171" s="12"/>
      <c r="AB171" s="12"/>
    </row>
    <row r="172" spans="1:28" ht="19.899999999999999" customHeight="1" x14ac:dyDescent="0.25">
      <c r="A172" s="12"/>
      <c r="B172" s="24" t="str">
        <f t="shared" si="2"/>
        <v/>
      </c>
      <c r="C172" s="6"/>
      <c r="D172" s="7"/>
      <c r="E172" s="25"/>
      <c r="F172" s="52"/>
      <c r="G172" s="52"/>
      <c r="H172" s="45"/>
      <c r="I172" s="45"/>
      <c r="J172" s="45"/>
      <c r="K172" s="45"/>
      <c r="L172" s="8"/>
      <c r="M172" s="34"/>
      <c r="N172" s="8"/>
      <c r="O172" s="8"/>
      <c r="P172" s="8"/>
      <c r="Q172" s="8"/>
      <c r="R172" s="8"/>
      <c r="S172" s="34"/>
      <c r="T172" s="34"/>
      <c r="U172" s="26"/>
      <c r="V172" s="12"/>
      <c r="W172" s="12"/>
      <c r="X172" s="12"/>
      <c r="Y172" s="12"/>
      <c r="Z172" s="12"/>
      <c r="AA172" s="12"/>
      <c r="AB172" s="12"/>
    </row>
    <row r="173" spans="1:28" ht="19.899999999999999" customHeight="1" x14ac:dyDescent="0.25">
      <c r="A173" s="12"/>
      <c r="B173" s="24" t="str">
        <f t="shared" si="2"/>
        <v/>
      </c>
      <c r="C173" s="6"/>
      <c r="D173" s="7"/>
      <c r="E173" s="25"/>
      <c r="F173" s="52"/>
      <c r="G173" s="52"/>
      <c r="H173" s="45"/>
      <c r="I173" s="45"/>
      <c r="J173" s="45"/>
      <c r="K173" s="45"/>
      <c r="L173" s="8"/>
      <c r="M173" s="34"/>
      <c r="N173" s="8"/>
      <c r="O173" s="8"/>
      <c r="P173" s="8"/>
      <c r="Q173" s="8"/>
      <c r="R173" s="8"/>
      <c r="S173" s="34"/>
      <c r="T173" s="34"/>
      <c r="U173" s="26"/>
      <c r="V173" s="12"/>
      <c r="W173" s="12"/>
      <c r="X173" s="12"/>
      <c r="Y173" s="12"/>
      <c r="Z173" s="12"/>
      <c r="AA173" s="12"/>
      <c r="AB173" s="12"/>
    </row>
    <row r="174" spans="1:28" ht="19.899999999999999" customHeight="1" x14ac:dyDescent="0.25">
      <c r="A174" s="12"/>
      <c r="B174" s="24" t="str">
        <f t="shared" si="2"/>
        <v/>
      </c>
      <c r="C174" s="6"/>
      <c r="D174" s="7"/>
      <c r="E174" s="25"/>
      <c r="F174" s="52"/>
      <c r="G174" s="52"/>
      <c r="H174" s="45"/>
      <c r="I174" s="45"/>
      <c r="J174" s="45"/>
      <c r="K174" s="45"/>
      <c r="L174" s="8"/>
      <c r="M174" s="34"/>
      <c r="N174" s="8"/>
      <c r="O174" s="8"/>
      <c r="P174" s="8"/>
      <c r="Q174" s="8"/>
      <c r="R174" s="8"/>
      <c r="S174" s="34"/>
      <c r="T174" s="34"/>
      <c r="U174" s="26"/>
      <c r="V174" s="12"/>
      <c r="W174" s="12"/>
      <c r="X174" s="12"/>
      <c r="Y174" s="12"/>
      <c r="Z174" s="12"/>
      <c r="AA174" s="12"/>
      <c r="AB174" s="12"/>
    </row>
    <row r="175" spans="1:28" ht="19.899999999999999" customHeight="1" x14ac:dyDescent="0.25">
      <c r="A175" s="12"/>
      <c r="B175" s="24" t="str">
        <f t="shared" si="2"/>
        <v/>
      </c>
      <c r="C175" s="6"/>
      <c r="D175" s="7"/>
      <c r="E175" s="25"/>
      <c r="F175" s="52"/>
      <c r="G175" s="52"/>
      <c r="H175" s="45"/>
      <c r="I175" s="45"/>
      <c r="J175" s="45"/>
      <c r="K175" s="45"/>
      <c r="L175" s="8"/>
      <c r="M175" s="34"/>
      <c r="N175" s="8"/>
      <c r="O175" s="8"/>
      <c r="P175" s="8"/>
      <c r="Q175" s="8"/>
      <c r="R175" s="8"/>
      <c r="S175" s="34"/>
      <c r="T175" s="34"/>
      <c r="U175" s="26"/>
      <c r="V175" s="12"/>
      <c r="W175" s="12"/>
      <c r="X175" s="12"/>
      <c r="Y175" s="12"/>
      <c r="Z175" s="12"/>
      <c r="AA175" s="12"/>
      <c r="AB175" s="12"/>
    </row>
    <row r="176" spans="1:28" ht="19.899999999999999" customHeight="1" x14ac:dyDescent="0.25">
      <c r="A176" s="12"/>
      <c r="B176" s="24" t="str">
        <f t="shared" si="2"/>
        <v/>
      </c>
      <c r="C176" s="6"/>
      <c r="D176" s="7"/>
      <c r="E176" s="25"/>
      <c r="F176" s="52"/>
      <c r="G176" s="52"/>
      <c r="H176" s="45"/>
      <c r="I176" s="45"/>
      <c r="J176" s="45"/>
      <c r="K176" s="45"/>
      <c r="L176" s="8"/>
      <c r="M176" s="34"/>
      <c r="N176" s="8"/>
      <c r="O176" s="8"/>
      <c r="P176" s="8"/>
      <c r="Q176" s="8"/>
      <c r="R176" s="8"/>
      <c r="S176" s="34"/>
      <c r="T176" s="34"/>
      <c r="U176" s="26"/>
      <c r="V176" s="12"/>
      <c r="W176" s="12"/>
      <c r="X176" s="12"/>
      <c r="Y176" s="12"/>
      <c r="Z176" s="12"/>
      <c r="AA176" s="12"/>
      <c r="AB176" s="12"/>
    </row>
    <row r="177" spans="1:28" ht="19.899999999999999" customHeight="1" x14ac:dyDescent="0.25">
      <c r="A177" s="12"/>
      <c r="B177" s="24" t="str">
        <f t="shared" si="2"/>
        <v/>
      </c>
      <c r="C177" s="6"/>
      <c r="D177" s="7"/>
      <c r="E177" s="25"/>
      <c r="F177" s="52"/>
      <c r="G177" s="52"/>
      <c r="H177" s="45"/>
      <c r="I177" s="45"/>
      <c r="J177" s="45"/>
      <c r="K177" s="45"/>
      <c r="L177" s="8"/>
      <c r="M177" s="34"/>
      <c r="N177" s="8"/>
      <c r="O177" s="8"/>
      <c r="P177" s="8"/>
      <c r="Q177" s="8"/>
      <c r="R177" s="8"/>
      <c r="S177" s="34"/>
      <c r="T177" s="34"/>
      <c r="U177" s="26"/>
      <c r="V177" s="12"/>
      <c r="W177" s="12"/>
      <c r="X177" s="12"/>
      <c r="Y177" s="12"/>
      <c r="Z177" s="12"/>
      <c r="AA177" s="12"/>
      <c r="AB177" s="12"/>
    </row>
    <row r="178" spans="1:28" ht="19.899999999999999" customHeight="1" x14ac:dyDescent="0.25">
      <c r="A178" s="12"/>
      <c r="B178" s="24" t="str">
        <f t="shared" si="2"/>
        <v/>
      </c>
      <c r="C178" s="6"/>
      <c r="D178" s="7"/>
      <c r="E178" s="25"/>
      <c r="F178" s="52"/>
      <c r="G178" s="52"/>
      <c r="H178" s="45"/>
      <c r="I178" s="45"/>
      <c r="J178" s="45"/>
      <c r="K178" s="45"/>
      <c r="L178" s="8"/>
      <c r="M178" s="34"/>
      <c r="N178" s="8"/>
      <c r="O178" s="8"/>
      <c r="P178" s="8"/>
      <c r="Q178" s="8"/>
      <c r="R178" s="8"/>
      <c r="S178" s="34"/>
      <c r="T178" s="34"/>
      <c r="U178" s="26"/>
      <c r="V178" s="12"/>
      <c r="W178" s="12"/>
      <c r="X178" s="12"/>
      <c r="Y178" s="12"/>
      <c r="Z178" s="12"/>
      <c r="AA178" s="12"/>
      <c r="AB178" s="12"/>
    </row>
    <row r="179" spans="1:28" ht="19.899999999999999" customHeight="1" x14ac:dyDescent="0.25">
      <c r="A179" s="12"/>
      <c r="B179" s="24" t="str">
        <f t="shared" si="2"/>
        <v/>
      </c>
      <c r="C179" s="6"/>
      <c r="D179" s="7"/>
      <c r="E179" s="25"/>
      <c r="F179" s="52"/>
      <c r="G179" s="52"/>
      <c r="H179" s="45"/>
      <c r="I179" s="45"/>
      <c r="J179" s="45"/>
      <c r="K179" s="45"/>
      <c r="L179" s="8"/>
      <c r="M179" s="34"/>
      <c r="N179" s="8"/>
      <c r="O179" s="8"/>
      <c r="P179" s="8"/>
      <c r="Q179" s="8"/>
      <c r="R179" s="8"/>
      <c r="S179" s="34"/>
      <c r="T179" s="34"/>
      <c r="U179" s="26"/>
      <c r="V179" s="12"/>
      <c r="W179" s="12"/>
      <c r="X179" s="12"/>
      <c r="Y179" s="12"/>
      <c r="Z179" s="12"/>
      <c r="AA179" s="12"/>
      <c r="AB179" s="12"/>
    </row>
    <row r="180" spans="1:28" ht="19.899999999999999" customHeight="1" x14ac:dyDescent="0.25">
      <c r="A180" s="12"/>
      <c r="B180" s="24" t="str">
        <f t="shared" si="2"/>
        <v/>
      </c>
      <c r="C180" s="6"/>
      <c r="D180" s="7"/>
      <c r="E180" s="25"/>
      <c r="F180" s="52"/>
      <c r="G180" s="52"/>
      <c r="H180" s="45"/>
      <c r="I180" s="45"/>
      <c r="J180" s="45"/>
      <c r="K180" s="45"/>
      <c r="L180" s="8"/>
      <c r="M180" s="34"/>
      <c r="N180" s="8"/>
      <c r="O180" s="8"/>
      <c r="P180" s="8"/>
      <c r="Q180" s="8"/>
      <c r="R180" s="8"/>
      <c r="S180" s="34"/>
      <c r="T180" s="34"/>
      <c r="U180" s="26"/>
      <c r="V180" s="12"/>
      <c r="W180" s="12"/>
      <c r="X180" s="12"/>
      <c r="Y180" s="12"/>
      <c r="Z180" s="12"/>
      <c r="AA180" s="12"/>
      <c r="AB180" s="12"/>
    </row>
    <row r="181" spans="1:28" ht="19.899999999999999" customHeight="1" x14ac:dyDescent="0.25">
      <c r="A181" s="12"/>
      <c r="B181" s="24" t="str">
        <f t="shared" si="2"/>
        <v/>
      </c>
      <c r="C181" s="6"/>
      <c r="D181" s="7"/>
      <c r="E181" s="25"/>
      <c r="F181" s="52"/>
      <c r="G181" s="52"/>
      <c r="H181" s="45"/>
      <c r="I181" s="45"/>
      <c r="J181" s="45"/>
      <c r="K181" s="45"/>
      <c r="L181" s="8"/>
      <c r="M181" s="34"/>
      <c r="N181" s="8"/>
      <c r="O181" s="8"/>
      <c r="P181" s="8"/>
      <c r="Q181" s="8"/>
      <c r="R181" s="8"/>
      <c r="S181" s="34"/>
      <c r="T181" s="34"/>
      <c r="U181" s="26"/>
      <c r="V181" s="12"/>
      <c r="W181" s="12"/>
      <c r="X181" s="12"/>
      <c r="Y181" s="12"/>
      <c r="Z181" s="12"/>
      <c r="AA181" s="12"/>
      <c r="AB181" s="12"/>
    </row>
    <row r="182" spans="1:28" ht="19.899999999999999" customHeight="1" x14ac:dyDescent="0.25">
      <c r="A182" s="12"/>
      <c r="B182" s="24" t="str">
        <f t="shared" si="2"/>
        <v/>
      </c>
      <c r="C182" s="6"/>
      <c r="D182" s="7"/>
      <c r="E182" s="25"/>
      <c r="F182" s="52"/>
      <c r="G182" s="52"/>
      <c r="H182" s="45"/>
      <c r="I182" s="45"/>
      <c r="J182" s="45"/>
      <c r="K182" s="45"/>
      <c r="L182" s="8"/>
      <c r="M182" s="34"/>
      <c r="N182" s="8"/>
      <c r="O182" s="8"/>
      <c r="P182" s="8"/>
      <c r="Q182" s="8"/>
      <c r="R182" s="8"/>
      <c r="S182" s="34"/>
      <c r="T182" s="34"/>
      <c r="U182" s="26"/>
      <c r="V182" s="12"/>
      <c r="W182" s="12"/>
      <c r="X182" s="12"/>
      <c r="Y182" s="12"/>
      <c r="Z182" s="12"/>
      <c r="AA182" s="12"/>
      <c r="AB182" s="12"/>
    </row>
    <row r="183" spans="1:28" ht="19.899999999999999" customHeight="1" x14ac:dyDescent="0.25">
      <c r="A183" s="12"/>
      <c r="B183" s="24" t="str">
        <f t="shared" si="2"/>
        <v/>
      </c>
      <c r="C183" s="6"/>
      <c r="D183" s="7"/>
      <c r="E183" s="25"/>
      <c r="F183" s="52"/>
      <c r="G183" s="52"/>
      <c r="H183" s="45"/>
      <c r="I183" s="45"/>
      <c r="J183" s="45"/>
      <c r="K183" s="45"/>
      <c r="L183" s="8"/>
      <c r="M183" s="34"/>
      <c r="N183" s="8"/>
      <c r="O183" s="8"/>
      <c r="P183" s="8"/>
      <c r="Q183" s="8"/>
      <c r="R183" s="8"/>
      <c r="S183" s="34"/>
      <c r="T183" s="34"/>
      <c r="U183" s="26"/>
      <c r="V183" s="12"/>
      <c r="W183" s="12"/>
      <c r="X183" s="12"/>
      <c r="Y183" s="12"/>
      <c r="Z183" s="12"/>
      <c r="AA183" s="12"/>
      <c r="AB183" s="12"/>
    </row>
    <row r="184" spans="1:28" ht="19.899999999999999" customHeight="1" x14ac:dyDescent="0.25">
      <c r="A184" s="12"/>
      <c r="B184" s="24" t="str">
        <f t="shared" si="2"/>
        <v/>
      </c>
      <c r="C184" s="6"/>
      <c r="D184" s="7"/>
      <c r="E184" s="25"/>
      <c r="F184" s="52"/>
      <c r="G184" s="52"/>
      <c r="H184" s="45"/>
      <c r="I184" s="45"/>
      <c r="J184" s="45"/>
      <c r="K184" s="45"/>
      <c r="L184" s="8"/>
      <c r="M184" s="34"/>
      <c r="N184" s="8"/>
      <c r="O184" s="8"/>
      <c r="P184" s="8"/>
      <c r="Q184" s="8"/>
      <c r="R184" s="8"/>
      <c r="S184" s="34"/>
      <c r="T184" s="34"/>
      <c r="U184" s="26"/>
      <c r="V184" s="12"/>
      <c r="W184" s="12"/>
      <c r="X184" s="12"/>
      <c r="Y184" s="12"/>
      <c r="Z184" s="12"/>
      <c r="AA184" s="12"/>
      <c r="AB184" s="12"/>
    </row>
    <row r="185" spans="1:28" ht="19.899999999999999" customHeight="1" x14ac:dyDescent="0.25">
      <c r="A185" s="12"/>
      <c r="B185" s="24" t="str">
        <f t="shared" si="2"/>
        <v/>
      </c>
      <c r="C185" s="6"/>
      <c r="D185" s="7"/>
      <c r="E185" s="25"/>
      <c r="F185" s="52"/>
      <c r="G185" s="52"/>
      <c r="H185" s="45"/>
      <c r="I185" s="45"/>
      <c r="J185" s="45"/>
      <c r="K185" s="45"/>
      <c r="L185" s="8"/>
      <c r="M185" s="34"/>
      <c r="N185" s="8"/>
      <c r="O185" s="8"/>
      <c r="P185" s="8"/>
      <c r="Q185" s="8"/>
      <c r="R185" s="8"/>
      <c r="S185" s="34"/>
      <c r="T185" s="34"/>
      <c r="U185" s="26"/>
      <c r="V185" s="12"/>
      <c r="W185" s="12"/>
      <c r="X185" s="12"/>
      <c r="Y185" s="12"/>
      <c r="Z185" s="12"/>
      <c r="AA185" s="12"/>
      <c r="AB185" s="12"/>
    </row>
    <row r="186" spans="1:28" ht="19.899999999999999" customHeight="1" x14ac:dyDescent="0.25">
      <c r="A186" s="12"/>
      <c r="B186" s="24" t="str">
        <f t="shared" si="2"/>
        <v/>
      </c>
      <c r="C186" s="6"/>
      <c r="D186" s="7"/>
      <c r="E186" s="25"/>
      <c r="F186" s="52"/>
      <c r="G186" s="52"/>
      <c r="H186" s="45"/>
      <c r="I186" s="45"/>
      <c r="J186" s="45"/>
      <c r="K186" s="45"/>
      <c r="L186" s="8"/>
      <c r="M186" s="34"/>
      <c r="N186" s="8"/>
      <c r="O186" s="8"/>
      <c r="P186" s="8"/>
      <c r="Q186" s="8"/>
      <c r="R186" s="8"/>
      <c r="S186" s="34"/>
      <c r="T186" s="34"/>
      <c r="U186" s="26"/>
      <c r="V186" s="12"/>
      <c r="W186" s="12"/>
      <c r="X186" s="12"/>
      <c r="Y186" s="12"/>
      <c r="Z186" s="12"/>
      <c r="AA186" s="12"/>
      <c r="AB186" s="12"/>
    </row>
    <row r="187" spans="1:28" ht="19.899999999999999" customHeight="1" x14ac:dyDescent="0.25">
      <c r="A187" s="12"/>
      <c r="B187" s="24" t="str">
        <f t="shared" si="2"/>
        <v/>
      </c>
      <c r="C187" s="6"/>
      <c r="D187" s="7"/>
      <c r="E187" s="25"/>
      <c r="F187" s="52"/>
      <c r="G187" s="52"/>
      <c r="H187" s="45"/>
      <c r="I187" s="45"/>
      <c r="J187" s="45"/>
      <c r="K187" s="45"/>
      <c r="L187" s="8"/>
      <c r="M187" s="34"/>
      <c r="N187" s="8"/>
      <c r="O187" s="8"/>
      <c r="P187" s="8"/>
      <c r="Q187" s="8"/>
      <c r="R187" s="8"/>
      <c r="S187" s="34"/>
      <c r="T187" s="34"/>
      <c r="U187" s="26"/>
      <c r="V187" s="12"/>
      <c r="W187" s="12"/>
      <c r="X187" s="12"/>
      <c r="Y187" s="12"/>
      <c r="Z187" s="12"/>
      <c r="AA187" s="12"/>
      <c r="AB187" s="12"/>
    </row>
    <row r="188" spans="1:28" ht="19.899999999999999" customHeight="1" x14ac:dyDescent="0.25">
      <c r="A188" s="12"/>
      <c r="B188" s="24" t="str">
        <f t="shared" si="2"/>
        <v/>
      </c>
      <c r="C188" s="6"/>
      <c r="D188" s="7"/>
      <c r="E188" s="25"/>
      <c r="F188" s="52"/>
      <c r="G188" s="52"/>
      <c r="H188" s="45"/>
      <c r="I188" s="45"/>
      <c r="J188" s="45"/>
      <c r="K188" s="45"/>
      <c r="L188" s="8"/>
      <c r="M188" s="34"/>
      <c r="N188" s="8"/>
      <c r="O188" s="8"/>
      <c r="P188" s="8"/>
      <c r="Q188" s="8"/>
      <c r="R188" s="8"/>
      <c r="S188" s="34"/>
      <c r="T188" s="34"/>
      <c r="U188" s="26"/>
      <c r="V188" s="12"/>
      <c r="W188" s="12"/>
      <c r="X188" s="12"/>
      <c r="Y188" s="12"/>
      <c r="Z188" s="12"/>
      <c r="AA188" s="12"/>
      <c r="AB188" s="12"/>
    </row>
    <row r="189" spans="1:28" ht="19.899999999999999" customHeight="1" x14ac:dyDescent="0.25">
      <c r="A189" s="12"/>
      <c r="B189" s="24" t="str">
        <f t="shared" si="2"/>
        <v/>
      </c>
      <c r="C189" s="6"/>
      <c r="D189" s="7"/>
      <c r="E189" s="25"/>
      <c r="F189" s="52"/>
      <c r="G189" s="52"/>
      <c r="H189" s="45"/>
      <c r="I189" s="45"/>
      <c r="J189" s="45"/>
      <c r="K189" s="45"/>
      <c r="L189" s="8"/>
      <c r="M189" s="34"/>
      <c r="N189" s="8"/>
      <c r="O189" s="8"/>
      <c r="P189" s="8"/>
      <c r="Q189" s="8"/>
      <c r="R189" s="8"/>
      <c r="S189" s="34"/>
      <c r="T189" s="34"/>
      <c r="U189" s="26"/>
      <c r="V189" s="12"/>
      <c r="W189" s="12"/>
      <c r="X189" s="12"/>
      <c r="Y189" s="12"/>
      <c r="Z189" s="12"/>
      <c r="AA189" s="12"/>
      <c r="AB189" s="12"/>
    </row>
    <row r="190" spans="1:28" ht="19.899999999999999" customHeight="1" x14ac:dyDescent="0.25">
      <c r="A190" s="12"/>
      <c r="B190" s="24" t="str">
        <f t="shared" si="2"/>
        <v/>
      </c>
      <c r="C190" s="6"/>
      <c r="D190" s="7"/>
      <c r="E190" s="25"/>
      <c r="F190" s="52"/>
      <c r="G190" s="52"/>
      <c r="H190" s="45"/>
      <c r="I190" s="45"/>
      <c r="J190" s="45"/>
      <c r="K190" s="45"/>
      <c r="L190" s="8"/>
      <c r="M190" s="34"/>
      <c r="N190" s="8"/>
      <c r="O190" s="8"/>
      <c r="P190" s="8"/>
      <c r="Q190" s="8"/>
      <c r="R190" s="8"/>
      <c r="S190" s="34"/>
      <c r="T190" s="34"/>
      <c r="U190" s="26"/>
      <c r="V190" s="12"/>
      <c r="W190" s="12"/>
      <c r="X190" s="12"/>
      <c r="Y190" s="12"/>
      <c r="Z190" s="12"/>
      <c r="AA190" s="12"/>
      <c r="AB190" s="12"/>
    </row>
    <row r="191" spans="1:28" ht="19.899999999999999" customHeight="1" x14ac:dyDescent="0.25">
      <c r="A191" s="12"/>
      <c r="B191" s="24" t="str">
        <f t="shared" si="2"/>
        <v/>
      </c>
      <c r="C191" s="6"/>
      <c r="D191" s="7"/>
      <c r="E191" s="25"/>
      <c r="F191" s="52"/>
      <c r="G191" s="52"/>
      <c r="H191" s="45"/>
      <c r="I191" s="45"/>
      <c r="J191" s="45"/>
      <c r="K191" s="45"/>
      <c r="L191" s="8"/>
      <c r="M191" s="34"/>
      <c r="N191" s="8"/>
      <c r="O191" s="8"/>
      <c r="P191" s="8"/>
      <c r="Q191" s="8"/>
      <c r="R191" s="8"/>
      <c r="S191" s="34"/>
      <c r="T191" s="34"/>
      <c r="U191" s="26"/>
      <c r="V191" s="12"/>
      <c r="W191" s="12"/>
      <c r="X191" s="12"/>
      <c r="Y191" s="12"/>
      <c r="Z191" s="12"/>
      <c r="AA191" s="12"/>
      <c r="AB191" s="12"/>
    </row>
    <row r="192" spans="1:28" ht="19.899999999999999" customHeight="1" x14ac:dyDescent="0.25">
      <c r="A192" s="12"/>
      <c r="B192" s="24" t="str">
        <f t="shared" si="2"/>
        <v/>
      </c>
      <c r="C192" s="6"/>
      <c r="D192" s="7"/>
      <c r="E192" s="25"/>
      <c r="F192" s="52"/>
      <c r="G192" s="52"/>
      <c r="H192" s="45"/>
      <c r="I192" s="45"/>
      <c r="J192" s="45"/>
      <c r="K192" s="45"/>
      <c r="L192" s="8"/>
      <c r="M192" s="34"/>
      <c r="N192" s="8"/>
      <c r="O192" s="8"/>
      <c r="P192" s="8"/>
      <c r="Q192" s="8"/>
      <c r="R192" s="8"/>
      <c r="S192" s="34"/>
      <c r="T192" s="34"/>
      <c r="U192" s="26"/>
      <c r="V192" s="12"/>
      <c r="W192" s="12"/>
      <c r="X192" s="12"/>
      <c r="Y192" s="12"/>
      <c r="Z192" s="12"/>
      <c r="AA192" s="12"/>
      <c r="AB192" s="12"/>
    </row>
    <row r="193" spans="1:28" ht="19.899999999999999" customHeight="1" x14ac:dyDescent="0.25">
      <c r="A193" s="12"/>
      <c r="B193" s="24" t="str">
        <f t="shared" si="2"/>
        <v/>
      </c>
      <c r="C193" s="6"/>
      <c r="D193" s="7"/>
      <c r="E193" s="25"/>
      <c r="F193" s="52"/>
      <c r="G193" s="52"/>
      <c r="H193" s="45"/>
      <c r="I193" s="45"/>
      <c r="J193" s="45"/>
      <c r="K193" s="45"/>
      <c r="L193" s="8"/>
      <c r="M193" s="34"/>
      <c r="N193" s="8"/>
      <c r="O193" s="8"/>
      <c r="P193" s="8"/>
      <c r="Q193" s="8"/>
      <c r="R193" s="8"/>
      <c r="S193" s="34"/>
      <c r="T193" s="34"/>
      <c r="U193" s="26"/>
      <c r="V193" s="12"/>
      <c r="W193" s="12"/>
      <c r="X193" s="12"/>
      <c r="Y193" s="12"/>
      <c r="Z193" s="12"/>
      <c r="AA193" s="12"/>
      <c r="AB193" s="12"/>
    </row>
    <row r="194" spans="1:28" ht="19.899999999999999" customHeight="1" x14ac:dyDescent="0.25">
      <c r="A194" s="12"/>
      <c r="B194" s="24" t="str">
        <f t="shared" si="2"/>
        <v/>
      </c>
      <c r="C194" s="6"/>
      <c r="D194" s="7"/>
      <c r="E194" s="25"/>
      <c r="F194" s="52"/>
      <c r="G194" s="52"/>
      <c r="H194" s="45"/>
      <c r="I194" s="45"/>
      <c r="J194" s="45"/>
      <c r="K194" s="45"/>
      <c r="L194" s="8"/>
      <c r="M194" s="34"/>
      <c r="N194" s="8"/>
      <c r="O194" s="8"/>
      <c r="P194" s="8"/>
      <c r="Q194" s="8"/>
      <c r="R194" s="8"/>
      <c r="S194" s="34"/>
      <c r="T194" s="34"/>
      <c r="U194" s="26"/>
      <c r="V194" s="12"/>
      <c r="W194" s="12"/>
      <c r="X194" s="12"/>
      <c r="Y194" s="12"/>
      <c r="Z194" s="12"/>
      <c r="AA194" s="12"/>
      <c r="AB194" s="12"/>
    </row>
    <row r="195" spans="1:28" ht="19.899999999999999" customHeight="1" x14ac:dyDescent="0.25">
      <c r="A195" s="12"/>
      <c r="B195" s="24" t="str">
        <f t="shared" si="2"/>
        <v/>
      </c>
      <c r="C195" s="6"/>
      <c r="D195" s="7"/>
      <c r="E195" s="25"/>
      <c r="F195" s="52"/>
      <c r="G195" s="52"/>
      <c r="H195" s="45"/>
      <c r="I195" s="45"/>
      <c r="J195" s="45"/>
      <c r="K195" s="45"/>
      <c r="L195" s="8"/>
      <c r="M195" s="34"/>
      <c r="N195" s="8"/>
      <c r="O195" s="8"/>
      <c r="P195" s="8"/>
      <c r="Q195" s="8"/>
      <c r="R195" s="8"/>
      <c r="S195" s="34"/>
      <c r="T195" s="34"/>
      <c r="U195" s="26"/>
      <c r="V195" s="12"/>
      <c r="W195" s="12"/>
      <c r="X195" s="12"/>
      <c r="Y195" s="12"/>
      <c r="Z195" s="12"/>
      <c r="AA195" s="12"/>
      <c r="AB195" s="12"/>
    </row>
    <row r="196" spans="1:28" ht="19.899999999999999" customHeight="1" x14ac:dyDescent="0.25">
      <c r="A196" s="12"/>
      <c r="B196" s="24" t="str">
        <f t="shared" si="2"/>
        <v/>
      </c>
      <c r="C196" s="6"/>
      <c r="D196" s="7"/>
      <c r="E196" s="25"/>
      <c r="F196" s="52"/>
      <c r="G196" s="52"/>
      <c r="H196" s="45"/>
      <c r="I196" s="45"/>
      <c r="J196" s="45"/>
      <c r="K196" s="45"/>
      <c r="L196" s="8"/>
      <c r="M196" s="34"/>
      <c r="N196" s="8"/>
      <c r="O196" s="8"/>
      <c r="P196" s="8"/>
      <c r="Q196" s="8"/>
      <c r="R196" s="8"/>
      <c r="S196" s="34"/>
      <c r="T196" s="34"/>
      <c r="U196" s="26"/>
      <c r="V196" s="12"/>
      <c r="W196" s="12"/>
      <c r="X196" s="12"/>
      <c r="Y196" s="12"/>
      <c r="Z196" s="12"/>
      <c r="AA196" s="12"/>
      <c r="AB196" s="12"/>
    </row>
    <row r="197" spans="1:28" ht="19.899999999999999" customHeight="1" x14ac:dyDescent="0.25">
      <c r="A197" s="12"/>
      <c r="B197" s="24" t="str">
        <f t="shared" si="2"/>
        <v/>
      </c>
      <c r="C197" s="6"/>
      <c r="D197" s="7"/>
      <c r="E197" s="25"/>
      <c r="F197" s="52"/>
      <c r="G197" s="52"/>
      <c r="H197" s="45"/>
      <c r="I197" s="45"/>
      <c r="J197" s="45"/>
      <c r="K197" s="45"/>
      <c r="L197" s="8"/>
      <c r="M197" s="34"/>
      <c r="N197" s="8"/>
      <c r="O197" s="8"/>
      <c r="P197" s="8"/>
      <c r="Q197" s="8"/>
      <c r="R197" s="8"/>
      <c r="S197" s="34"/>
      <c r="T197" s="34"/>
      <c r="U197" s="26"/>
      <c r="V197" s="12"/>
      <c r="W197" s="12"/>
      <c r="X197" s="12"/>
      <c r="Y197" s="12"/>
      <c r="Z197" s="12"/>
      <c r="AA197" s="12"/>
      <c r="AB197" s="12"/>
    </row>
    <row r="198" spans="1:28" ht="19.899999999999999" customHeight="1" x14ac:dyDescent="0.25">
      <c r="A198" s="12"/>
      <c r="B198" s="24" t="str">
        <f t="shared" si="2"/>
        <v/>
      </c>
      <c r="C198" s="6"/>
      <c r="D198" s="7"/>
      <c r="E198" s="25"/>
      <c r="F198" s="52"/>
      <c r="G198" s="52"/>
      <c r="H198" s="45"/>
      <c r="I198" s="45"/>
      <c r="J198" s="45"/>
      <c r="K198" s="45"/>
      <c r="L198" s="8"/>
      <c r="M198" s="34"/>
      <c r="N198" s="8"/>
      <c r="O198" s="8"/>
      <c r="P198" s="8"/>
      <c r="Q198" s="8"/>
      <c r="R198" s="8"/>
      <c r="S198" s="34"/>
      <c r="T198" s="34"/>
      <c r="U198" s="26"/>
      <c r="V198" s="12"/>
      <c r="W198" s="12"/>
      <c r="X198" s="12"/>
      <c r="Y198" s="12"/>
      <c r="Z198" s="12"/>
      <c r="AA198" s="12"/>
      <c r="AB198" s="12"/>
    </row>
    <row r="199" spans="1:28" ht="19.899999999999999" customHeight="1" x14ac:dyDescent="0.25">
      <c r="A199" s="12"/>
      <c r="B199" s="24" t="str">
        <f t="shared" si="2"/>
        <v/>
      </c>
      <c r="C199" s="6"/>
      <c r="D199" s="7"/>
      <c r="E199" s="25"/>
      <c r="F199" s="52"/>
      <c r="G199" s="52"/>
      <c r="H199" s="45"/>
      <c r="I199" s="45"/>
      <c r="J199" s="45"/>
      <c r="K199" s="45"/>
      <c r="L199" s="8"/>
      <c r="M199" s="34"/>
      <c r="N199" s="8"/>
      <c r="O199" s="8"/>
      <c r="P199" s="8"/>
      <c r="Q199" s="8"/>
      <c r="R199" s="8"/>
      <c r="S199" s="34"/>
      <c r="T199" s="34"/>
      <c r="U199" s="26"/>
      <c r="V199" s="12"/>
      <c r="W199" s="12"/>
      <c r="X199" s="12"/>
      <c r="Y199" s="12"/>
      <c r="Z199" s="12"/>
      <c r="AA199" s="12"/>
      <c r="AB199" s="12"/>
    </row>
    <row r="200" spans="1:28" ht="19.899999999999999" customHeight="1" x14ac:dyDescent="0.25">
      <c r="A200" s="12"/>
      <c r="B200" s="24" t="str">
        <f t="shared" si="2"/>
        <v/>
      </c>
      <c r="C200" s="6"/>
      <c r="D200" s="7"/>
      <c r="E200" s="25"/>
      <c r="F200" s="52"/>
      <c r="G200" s="52"/>
      <c r="H200" s="45"/>
      <c r="I200" s="45"/>
      <c r="J200" s="45"/>
      <c r="K200" s="45"/>
      <c r="L200" s="8"/>
      <c r="M200" s="34"/>
      <c r="N200" s="8"/>
      <c r="O200" s="8"/>
      <c r="P200" s="8"/>
      <c r="Q200" s="8"/>
      <c r="R200" s="8"/>
      <c r="S200" s="34"/>
      <c r="T200" s="34"/>
      <c r="U200" s="26"/>
      <c r="V200" s="12"/>
      <c r="W200" s="12"/>
      <c r="X200" s="12"/>
      <c r="Y200" s="12"/>
      <c r="Z200" s="12"/>
      <c r="AA200" s="12"/>
      <c r="AB200" s="12"/>
    </row>
    <row r="201" spans="1:28" ht="19.899999999999999" customHeight="1" x14ac:dyDescent="0.25">
      <c r="A201" s="12"/>
      <c r="B201" s="24" t="str">
        <f t="shared" ref="B201:B264" si="3">IF(AND(G201="",E201="",D201="",C201="",H201="",L201="",M201="",R201="",N201="",P201="",S201=""),"",IF(COUNTA(C201:U201)&gt;10,(B200+1),"Harus diisi Lengkap"))</f>
        <v/>
      </c>
      <c r="C201" s="6"/>
      <c r="D201" s="7"/>
      <c r="E201" s="25"/>
      <c r="F201" s="52"/>
      <c r="G201" s="52"/>
      <c r="H201" s="45"/>
      <c r="I201" s="45"/>
      <c r="J201" s="45"/>
      <c r="K201" s="45"/>
      <c r="L201" s="8"/>
      <c r="M201" s="34"/>
      <c r="N201" s="8"/>
      <c r="O201" s="8"/>
      <c r="P201" s="8"/>
      <c r="Q201" s="8"/>
      <c r="R201" s="8"/>
      <c r="S201" s="34"/>
      <c r="T201" s="34"/>
      <c r="U201" s="26"/>
      <c r="V201" s="12"/>
      <c r="W201" s="12"/>
      <c r="X201" s="12"/>
      <c r="Y201" s="12"/>
      <c r="Z201" s="12"/>
      <c r="AA201" s="12"/>
      <c r="AB201" s="12"/>
    </row>
    <row r="202" spans="1:28" ht="19.899999999999999" customHeight="1" x14ac:dyDescent="0.25">
      <c r="A202" s="12"/>
      <c r="B202" s="24" t="str">
        <f t="shared" si="3"/>
        <v/>
      </c>
      <c r="C202" s="6"/>
      <c r="D202" s="7"/>
      <c r="E202" s="25"/>
      <c r="F202" s="52"/>
      <c r="G202" s="52"/>
      <c r="H202" s="45"/>
      <c r="I202" s="45"/>
      <c r="J202" s="45"/>
      <c r="K202" s="45"/>
      <c r="L202" s="8"/>
      <c r="M202" s="34"/>
      <c r="N202" s="8"/>
      <c r="O202" s="8"/>
      <c r="P202" s="8"/>
      <c r="Q202" s="8"/>
      <c r="R202" s="8"/>
      <c r="S202" s="34"/>
      <c r="T202" s="34"/>
      <c r="U202" s="26"/>
      <c r="V202" s="12"/>
      <c r="W202" s="12"/>
      <c r="X202" s="12"/>
      <c r="Y202" s="12"/>
      <c r="Z202" s="12"/>
      <c r="AA202" s="12"/>
      <c r="AB202" s="12"/>
    </row>
    <row r="203" spans="1:28" ht="19.899999999999999" customHeight="1" x14ac:dyDescent="0.25">
      <c r="A203" s="12"/>
      <c r="B203" s="24" t="str">
        <f t="shared" si="3"/>
        <v/>
      </c>
      <c r="C203" s="6"/>
      <c r="D203" s="7"/>
      <c r="E203" s="25"/>
      <c r="F203" s="52"/>
      <c r="G203" s="52"/>
      <c r="H203" s="45"/>
      <c r="I203" s="45"/>
      <c r="J203" s="45"/>
      <c r="K203" s="45"/>
      <c r="L203" s="8"/>
      <c r="M203" s="34"/>
      <c r="N203" s="8"/>
      <c r="O203" s="8"/>
      <c r="P203" s="8"/>
      <c r="Q203" s="8"/>
      <c r="R203" s="8"/>
      <c r="S203" s="34"/>
      <c r="T203" s="34"/>
      <c r="U203" s="26"/>
      <c r="V203" s="12"/>
      <c r="W203" s="12"/>
      <c r="X203" s="12"/>
      <c r="Y203" s="12"/>
      <c r="Z203" s="12"/>
      <c r="AA203" s="12"/>
      <c r="AB203" s="12"/>
    </row>
    <row r="204" spans="1:28" ht="19.899999999999999" customHeight="1" x14ac:dyDescent="0.25">
      <c r="A204" s="12"/>
      <c r="B204" s="24" t="str">
        <f t="shared" si="3"/>
        <v/>
      </c>
      <c r="C204" s="6"/>
      <c r="D204" s="7"/>
      <c r="E204" s="25"/>
      <c r="F204" s="52"/>
      <c r="G204" s="52"/>
      <c r="H204" s="45"/>
      <c r="I204" s="45"/>
      <c r="J204" s="45"/>
      <c r="K204" s="45"/>
      <c r="L204" s="8"/>
      <c r="M204" s="34"/>
      <c r="N204" s="8"/>
      <c r="O204" s="8"/>
      <c r="P204" s="8"/>
      <c r="Q204" s="8"/>
      <c r="R204" s="8"/>
      <c r="S204" s="34"/>
      <c r="T204" s="34"/>
      <c r="U204" s="26"/>
      <c r="V204" s="12"/>
      <c r="W204" s="12"/>
      <c r="X204" s="12"/>
      <c r="Y204" s="12"/>
      <c r="Z204" s="12"/>
      <c r="AA204" s="12"/>
      <c r="AB204" s="12"/>
    </row>
    <row r="205" spans="1:28" ht="19.899999999999999" customHeight="1" x14ac:dyDescent="0.25">
      <c r="A205" s="12"/>
      <c r="B205" s="24" t="str">
        <f t="shared" si="3"/>
        <v/>
      </c>
      <c r="C205" s="6"/>
      <c r="D205" s="7"/>
      <c r="E205" s="25"/>
      <c r="F205" s="52"/>
      <c r="G205" s="52"/>
      <c r="H205" s="45"/>
      <c r="I205" s="45"/>
      <c r="J205" s="45"/>
      <c r="K205" s="45"/>
      <c r="L205" s="8"/>
      <c r="M205" s="34"/>
      <c r="N205" s="8"/>
      <c r="O205" s="8"/>
      <c r="P205" s="8"/>
      <c r="Q205" s="8"/>
      <c r="R205" s="8"/>
      <c r="S205" s="34"/>
      <c r="T205" s="34"/>
      <c r="U205" s="26"/>
      <c r="V205" s="12"/>
      <c r="W205" s="12"/>
      <c r="X205" s="12"/>
      <c r="Y205" s="12"/>
      <c r="Z205" s="12"/>
      <c r="AA205" s="12"/>
      <c r="AB205" s="12"/>
    </row>
    <row r="206" spans="1:28" ht="19.899999999999999" customHeight="1" x14ac:dyDescent="0.25">
      <c r="A206" s="12"/>
      <c r="B206" s="24" t="str">
        <f t="shared" si="3"/>
        <v/>
      </c>
      <c r="C206" s="6"/>
      <c r="D206" s="7"/>
      <c r="E206" s="25"/>
      <c r="F206" s="52"/>
      <c r="G206" s="52"/>
      <c r="H206" s="45"/>
      <c r="I206" s="45"/>
      <c r="J206" s="45"/>
      <c r="K206" s="45"/>
      <c r="L206" s="8"/>
      <c r="M206" s="34"/>
      <c r="N206" s="8"/>
      <c r="O206" s="8"/>
      <c r="P206" s="8"/>
      <c r="Q206" s="8"/>
      <c r="R206" s="8"/>
      <c r="S206" s="34"/>
      <c r="T206" s="34"/>
      <c r="U206" s="26"/>
      <c r="V206" s="12"/>
      <c r="W206" s="12"/>
      <c r="X206" s="12"/>
      <c r="Y206" s="12"/>
      <c r="Z206" s="12"/>
      <c r="AA206" s="12"/>
      <c r="AB206" s="12"/>
    </row>
    <row r="207" spans="1:28" ht="19.899999999999999" customHeight="1" x14ac:dyDescent="0.25">
      <c r="A207" s="12"/>
      <c r="B207" s="24" t="str">
        <f t="shared" si="3"/>
        <v/>
      </c>
      <c r="C207" s="6"/>
      <c r="D207" s="7"/>
      <c r="E207" s="25"/>
      <c r="F207" s="52"/>
      <c r="G207" s="52"/>
      <c r="H207" s="45"/>
      <c r="I207" s="45"/>
      <c r="J207" s="45"/>
      <c r="K207" s="45"/>
      <c r="L207" s="8"/>
      <c r="M207" s="34"/>
      <c r="N207" s="8"/>
      <c r="O207" s="8"/>
      <c r="P207" s="8"/>
      <c r="Q207" s="8"/>
      <c r="R207" s="8"/>
      <c r="S207" s="34"/>
      <c r="T207" s="34"/>
      <c r="U207" s="26"/>
      <c r="V207" s="12"/>
      <c r="W207" s="12"/>
      <c r="X207" s="12"/>
      <c r="Y207" s="12"/>
      <c r="Z207" s="12"/>
      <c r="AA207" s="12"/>
      <c r="AB207" s="12"/>
    </row>
    <row r="208" spans="1:28" ht="19.899999999999999" customHeight="1" x14ac:dyDescent="0.25">
      <c r="A208" s="12"/>
      <c r="B208" s="24" t="str">
        <f t="shared" si="3"/>
        <v/>
      </c>
      <c r="C208" s="6"/>
      <c r="D208" s="7"/>
      <c r="E208" s="25"/>
      <c r="F208" s="52"/>
      <c r="G208" s="52"/>
      <c r="H208" s="45"/>
      <c r="I208" s="45"/>
      <c r="J208" s="45"/>
      <c r="K208" s="45"/>
      <c r="L208" s="8"/>
      <c r="M208" s="34"/>
      <c r="N208" s="8"/>
      <c r="O208" s="8"/>
      <c r="P208" s="8"/>
      <c r="Q208" s="8"/>
      <c r="R208" s="8"/>
      <c r="S208" s="34"/>
      <c r="T208" s="34"/>
      <c r="U208" s="26"/>
      <c r="V208" s="12"/>
      <c r="W208" s="12"/>
      <c r="X208" s="12"/>
      <c r="Y208" s="12"/>
      <c r="Z208" s="12"/>
      <c r="AA208" s="12"/>
      <c r="AB208" s="12"/>
    </row>
    <row r="209" spans="1:28" ht="19.899999999999999" customHeight="1" x14ac:dyDescent="0.25">
      <c r="A209" s="12"/>
      <c r="B209" s="24" t="str">
        <f t="shared" si="3"/>
        <v/>
      </c>
      <c r="C209" s="6"/>
      <c r="D209" s="7"/>
      <c r="E209" s="25"/>
      <c r="F209" s="52"/>
      <c r="G209" s="52"/>
      <c r="H209" s="45"/>
      <c r="I209" s="45"/>
      <c r="J209" s="45"/>
      <c r="K209" s="45"/>
      <c r="L209" s="8"/>
      <c r="M209" s="34"/>
      <c r="N209" s="8"/>
      <c r="O209" s="8"/>
      <c r="P209" s="8"/>
      <c r="Q209" s="8"/>
      <c r="R209" s="8"/>
      <c r="S209" s="34"/>
      <c r="T209" s="34"/>
      <c r="U209" s="26"/>
      <c r="V209" s="12"/>
      <c r="W209" s="12"/>
      <c r="X209" s="12"/>
      <c r="Y209" s="12"/>
      <c r="Z209" s="12"/>
      <c r="AA209" s="12"/>
      <c r="AB209" s="12"/>
    </row>
    <row r="210" spans="1:28" ht="19.899999999999999" customHeight="1" x14ac:dyDescent="0.25">
      <c r="A210" s="12"/>
      <c r="B210" s="24" t="str">
        <f t="shared" si="3"/>
        <v/>
      </c>
      <c r="C210" s="6"/>
      <c r="D210" s="7"/>
      <c r="E210" s="25"/>
      <c r="F210" s="52"/>
      <c r="G210" s="52"/>
      <c r="H210" s="45"/>
      <c r="I210" s="45"/>
      <c r="J210" s="45"/>
      <c r="K210" s="45"/>
      <c r="L210" s="8"/>
      <c r="M210" s="34"/>
      <c r="N210" s="8"/>
      <c r="O210" s="8"/>
      <c r="P210" s="8"/>
      <c r="Q210" s="8"/>
      <c r="R210" s="8"/>
      <c r="S210" s="34"/>
      <c r="T210" s="34"/>
      <c r="U210" s="26"/>
      <c r="V210" s="12"/>
      <c r="W210" s="12"/>
      <c r="X210" s="12"/>
      <c r="Y210" s="12"/>
      <c r="Z210" s="12"/>
      <c r="AA210" s="12"/>
      <c r="AB210" s="12"/>
    </row>
    <row r="211" spans="1:28" ht="19.899999999999999" customHeight="1" x14ac:dyDescent="0.25">
      <c r="A211" s="12"/>
      <c r="B211" s="24" t="str">
        <f t="shared" si="3"/>
        <v/>
      </c>
      <c r="C211" s="6"/>
      <c r="D211" s="7"/>
      <c r="E211" s="25"/>
      <c r="F211" s="52"/>
      <c r="G211" s="52"/>
      <c r="H211" s="45"/>
      <c r="I211" s="45"/>
      <c r="J211" s="45"/>
      <c r="K211" s="45"/>
      <c r="L211" s="8"/>
      <c r="M211" s="34"/>
      <c r="N211" s="8"/>
      <c r="O211" s="8"/>
      <c r="P211" s="8"/>
      <c r="Q211" s="8"/>
      <c r="R211" s="8"/>
      <c r="S211" s="34"/>
      <c r="T211" s="34"/>
      <c r="U211" s="26"/>
      <c r="V211" s="12"/>
      <c r="W211" s="12"/>
      <c r="X211" s="12"/>
      <c r="Y211" s="12"/>
      <c r="Z211" s="12"/>
      <c r="AA211" s="12"/>
      <c r="AB211" s="12"/>
    </row>
    <row r="212" spans="1:28" ht="19.899999999999999" customHeight="1" x14ac:dyDescent="0.25">
      <c r="A212" s="12"/>
      <c r="B212" s="24" t="str">
        <f t="shared" si="3"/>
        <v/>
      </c>
      <c r="C212" s="6"/>
      <c r="D212" s="7"/>
      <c r="E212" s="25"/>
      <c r="F212" s="52"/>
      <c r="G212" s="52"/>
      <c r="H212" s="45"/>
      <c r="I212" s="45"/>
      <c r="J212" s="45"/>
      <c r="K212" s="45"/>
      <c r="L212" s="8"/>
      <c r="M212" s="34"/>
      <c r="N212" s="8"/>
      <c r="O212" s="8"/>
      <c r="P212" s="8"/>
      <c r="Q212" s="8"/>
      <c r="R212" s="8"/>
      <c r="S212" s="34"/>
      <c r="T212" s="34"/>
      <c r="U212" s="26"/>
      <c r="V212" s="12"/>
      <c r="W212" s="12"/>
      <c r="X212" s="12"/>
      <c r="Y212" s="12"/>
      <c r="Z212" s="12"/>
      <c r="AA212" s="12"/>
      <c r="AB212" s="12"/>
    </row>
    <row r="213" spans="1:28" ht="19.899999999999999" customHeight="1" x14ac:dyDescent="0.25">
      <c r="A213" s="12"/>
      <c r="B213" s="24" t="str">
        <f t="shared" si="3"/>
        <v/>
      </c>
      <c r="C213" s="6"/>
      <c r="D213" s="7"/>
      <c r="E213" s="25"/>
      <c r="F213" s="52"/>
      <c r="G213" s="52"/>
      <c r="H213" s="45"/>
      <c r="I213" s="45"/>
      <c r="J213" s="45"/>
      <c r="K213" s="45"/>
      <c r="L213" s="8"/>
      <c r="M213" s="34"/>
      <c r="N213" s="8"/>
      <c r="O213" s="8"/>
      <c r="P213" s="8"/>
      <c r="Q213" s="8"/>
      <c r="R213" s="8"/>
      <c r="S213" s="34"/>
      <c r="T213" s="34"/>
      <c r="U213" s="26"/>
      <c r="V213" s="12"/>
      <c r="W213" s="12"/>
      <c r="X213" s="12"/>
      <c r="Y213" s="12"/>
      <c r="Z213" s="12"/>
      <c r="AA213" s="12"/>
      <c r="AB213" s="12"/>
    </row>
    <row r="214" spans="1:28" ht="19.899999999999999" customHeight="1" x14ac:dyDescent="0.25">
      <c r="A214" s="12"/>
      <c r="B214" s="24" t="str">
        <f t="shared" si="3"/>
        <v/>
      </c>
      <c r="C214" s="6"/>
      <c r="D214" s="7"/>
      <c r="E214" s="25"/>
      <c r="F214" s="52"/>
      <c r="G214" s="52"/>
      <c r="H214" s="45"/>
      <c r="I214" s="45"/>
      <c r="J214" s="45"/>
      <c r="K214" s="45"/>
      <c r="L214" s="8"/>
      <c r="M214" s="34"/>
      <c r="N214" s="8"/>
      <c r="O214" s="8"/>
      <c r="P214" s="8"/>
      <c r="Q214" s="8"/>
      <c r="R214" s="8"/>
      <c r="S214" s="34"/>
      <c r="T214" s="34"/>
      <c r="U214" s="26"/>
      <c r="V214" s="12"/>
      <c r="W214" s="12"/>
      <c r="X214" s="12"/>
      <c r="Y214" s="12"/>
      <c r="Z214" s="12"/>
      <c r="AA214" s="12"/>
      <c r="AB214" s="12"/>
    </row>
    <row r="215" spans="1:28" ht="19.899999999999999" customHeight="1" x14ac:dyDescent="0.25">
      <c r="A215" s="12"/>
      <c r="B215" s="24" t="str">
        <f t="shared" si="3"/>
        <v/>
      </c>
      <c r="C215" s="6"/>
      <c r="D215" s="7"/>
      <c r="E215" s="25"/>
      <c r="F215" s="52"/>
      <c r="G215" s="52"/>
      <c r="H215" s="45"/>
      <c r="I215" s="45"/>
      <c r="J215" s="45"/>
      <c r="K215" s="45"/>
      <c r="L215" s="8"/>
      <c r="M215" s="34"/>
      <c r="N215" s="8"/>
      <c r="O215" s="8"/>
      <c r="P215" s="8"/>
      <c r="Q215" s="8"/>
      <c r="R215" s="8"/>
      <c r="S215" s="34"/>
      <c r="T215" s="34"/>
      <c r="U215" s="26"/>
      <c r="V215" s="12"/>
      <c r="W215" s="12"/>
      <c r="X215" s="12"/>
      <c r="Y215" s="12"/>
      <c r="Z215" s="12"/>
      <c r="AA215" s="12"/>
      <c r="AB215" s="12"/>
    </row>
    <row r="216" spans="1:28" ht="19.899999999999999" customHeight="1" x14ac:dyDescent="0.25">
      <c r="A216" s="12"/>
      <c r="B216" s="24" t="str">
        <f t="shared" si="3"/>
        <v/>
      </c>
      <c r="C216" s="6"/>
      <c r="D216" s="7"/>
      <c r="E216" s="25"/>
      <c r="F216" s="52"/>
      <c r="G216" s="52"/>
      <c r="H216" s="45"/>
      <c r="I216" s="45"/>
      <c r="J216" s="45"/>
      <c r="K216" s="45"/>
      <c r="L216" s="8"/>
      <c r="M216" s="34"/>
      <c r="N216" s="8"/>
      <c r="O216" s="8"/>
      <c r="P216" s="8"/>
      <c r="Q216" s="8"/>
      <c r="R216" s="8"/>
      <c r="S216" s="34"/>
      <c r="T216" s="34"/>
      <c r="U216" s="26"/>
      <c r="V216" s="12"/>
      <c r="W216" s="12"/>
      <c r="X216" s="12"/>
      <c r="Y216" s="12"/>
      <c r="Z216" s="12"/>
      <c r="AA216" s="12"/>
      <c r="AB216" s="12"/>
    </row>
    <row r="217" spans="1:28" ht="19.899999999999999" customHeight="1" x14ac:dyDescent="0.25">
      <c r="A217" s="12"/>
      <c r="B217" s="24" t="str">
        <f t="shared" si="3"/>
        <v/>
      </c>
      <c r="C217" s="6"/>
      <c r="D217" s="7"/>
      <c r="E217" s="25"/>
      <c r="F217" s="52"/>
      <c r="G217" s="52"/>
      <c r="H217" s="45"/>
      <c r="I217" s="45"/>
      <c r="J217" s="45"/>
      <c r="K217" s="45"/>
      <c r="L217" s="8"/>
      <c r="M217" s="34"/>
      <c r="N217" s="8"/>
      <c r="O217" s="8"/>
      <c r="P217" s="8"/>
      <c r="Q217" s="8"/>
      <c r="R217" s="8"/>
      <c r="S217" s="34"/>
      <c r="T217" s="34"/>
      <c r="U217" s="26"/>
      <c r="V217" s="12"/>
      <c r="W217" s="12"/>
      <c r="X217" s="12"/>
      <c r="Y217" s="12"/>
      <c r="Z217" s="12"/>
      <c r="AA217" s="12"/>
      <c r="AB217" s="12"/>
    </row>
    <row r="218" spans="1:28" ht="19.899999999999999" customHeight="1" x14ac:dyDescent="0.25">
      <c r="A218" s="12"/>
      <c r="B218" s="24" t="str">
        <f t="shared" si="3"/>
        <v/>
      </c>
      <c r="C218" s="6"/>
      <c r="D218" s="7"/>
      <c r="E218" s="25"/>
      <c r="F218" s="52"/>
      <c r="G218" s="52"/>
      <c r="H218" s="45"/>
      <c r="I218" s="45"/>
      <c r="J218" s="45"/>
      <c r="K218" s="45"/>
      <c r="L218" s="8"/>
      <c r="M218" s="34"/>
      <c r="N218" s="8"/>
      <c r="O218" s="8"/>
      <c r="P218" s="8"/>
      <c r="Q218" s="8"/>
      <c r="R218" s="8"/>
      <c r="S218" s="34"/>
      <c r="T218" s="34"/>
      <c r="U218" s="26"/>
      <c r="V218" s="12"/>
      <c r="W218" s="12"/>
      <c r="X218" s="12"/>
      <c r="Y218" s="12"/>
      <c r="Z218" s="12"/>
      <c r="AA218" s="12"/>
      <c r="AB218" s="12"/>
    </row>
    <row r="219" spans="1:28" ht="19.899999999999999" customHeight="1" x14ac:dyDescent="0.25">
      <c r="A219" s="12"/>
      <c r="B219" s="24" t="str">
        <f t="shared" si="3"/>
        <v/>
      </c>
      <c r="C219" s="6"/>
      <c r="D219" s="7"/>
      <c r="E219" s="25"/>
      <c r="F219" s="52"/>
      <c r="G219" s="52"/>
      <c r="H219" s="45"/>
      <c r="I219" s="45"/>
      <c r="J219" s="45"/>
      <c r="K219" s="45"/>
      <c r="L219" s="8"/>
      <c r="M219" s="34"/>
      <c r="N219" s="8"/>
      <c r="O219" s="8"/>
      <c r="P219" s="8"/>
      <c r="Q219" s="8"/>
      <c r="R219" s="8"/>
      <c r="S219" s="34"/>
      <c r="T219" s="34"/>
      <c r="U219" s="26"/>
      <c r="V219" s="12"/>
      <c r="W219" s="12"/>
      <c r="X219" s="12"/>
      <c r="Y219" s="12"/>
      <c r="Z219" s="12"/>
      <c r="AA219" s="12"/>
      <c r="AB219" s="12"/>
    </row>
    <row r="220" spans="1:28" ht="19.899999999999999" customHeight="1" x14ac:dyDescent="0.25">
      <c r="A220" s="12"/>
      <c r="B220" s="24" t="str">
        <f t="shared" si="3"/>
        <v/>
      </c>
      <c r="C220" s="6"/>
      <c r="D220" s="7"/>
      <c r="E220" s="25"/>
      <c r="F220" s="52"/>
      <c r="G220" s="52"/>
      <c r="H220" s="45"/>
      <c r="I220" s="45"/>
      <c r="J220" s="45"/>
      <c r="K220" s="45"/>
      <c r="L220" s="8"/>
      <c r="M220" s="34"/>
      <c r="N220" s="8"/>
      <c r="O220" s="8"/>
      <c r="P220" s="8"/>
      <c r="Q220" s="8"/>
      <c r="R220" s="8"/>
      <c r="S220" s="34"/>
      <c r="T220" s="34"/>
      <c r="U220" s="26"/>
      <c r="V220" s="12"/>
      <c r="W220" s="12"/>
      <c r="X220" s="12"/>
      <c r="Y220" s="12"/>
      <c r="Z220" s="12"/>
      <c r="AA220" s="12"/>
      <c r="AB220" s="12"/>
    </row>
    <row r="221" spans="1:28" ht="19.899999999999999" customHeight="1" x14ac:dyDescent="0.25">
      <c r="A221" s="12"/>
      <c r="B221" s="24" t="str">
        <f t="shared" si="3"/>
        <v/>
      </c>
      <c r="C221" s="6"/>
      <c r="D221" s="7"/>
      <c r="E221" s="25"/>
      <c r="F221" s="52"/>
      <c r="G221" s="52"/>
      <c r="H221" s="45"/>
      <c r="I221" s="45"/>
      <c r="J221" s="45"/>
      <c r="K221" s="45"/>
      <c r="L221" s="8"/>
      <c r="M221" s="34"/>
      <c r="N221" s="8"/>
      <c r="O221" s="8"/>
      <c r="P221" s="8"/>
      <c r="Q221" s="8"/>
      <c r="R221" s="8"/>
      <c r="S221" s="34"/>
      <c r="T221" s="34"/>
      <c r="U221" s="26"/>
      <c r="V221" s="12"/>
      <c r="W221" s="12"/>
      <c r="X221" s="12"/>
      <c r="Y221" s="12"/>
      <c r="Z221" s="12"/>
      <c r="AA221" s="12"/>
      <c r="AB221" s="12"/>
    </row>
    <row r="222" spans="1:28" ht="19.899999999999999" customHeight="1" x14ac:dyDescent="0.25">
      <c r="A222" s="12"/>
      <c r="B222" s="24" t="str">
        <f t="shared" si="3"/>
        <v/>
      </c>
      <c r="C222" s="6"/>
      <c r="D222" s="7"/>
      <c r="E222" s="25"/>
      <c r="F222" s="52"/>
      <c r="G222" s="52"/>
      <c r="H222" s="45"/>
      <c r="I222" s="45"/>
      <c r="J222" s="45"/>
      <c r="K222" s="45"/>
      <c r="L222" s="8"/>
      <c r="M222" s="34"/>
      <c r="N222" s="8"/>
      <c r="O222" s="8"/>
      <c r="P222" s="8"/>
      <c r="Q222" s="8"/>
      <c r="R222" s="8"/>
      <c r="S222" s="34"/>
      <c r="T222" s="34"/>
      <c r="U222" s="26"/>
      <c r="V222" s="12"/>
      <c r="W222" s="12"/>
      <c r="X222" s="12"/>
      <c r="Y222" s="12"/>
      <c r="Z222" s="12"/>
      <c r="AA222" s="12"/>
      <c r="AB222" s="12"/>
    </row>
    <row r="223" spans="1:28" ht="19.899999999999999" customHeight="1" x14ac:dyDescent="0.25">
      <c r="A223" s="12"/>
      <c r="B223" s="24" t="str">
        <f t="shared" si="3"/>
        <v/>
      </c>
      <c r="C223" s="6"/>
      <c r="D223" s="7"/>
      <c r="E223" s="25"/>
      <c r="F223" s="52"/>
      <c r="G223" s="52"/>
      <c r="H223" s="45"/>
      <c r="I223" s="45"/>
      <c r="J223" s="45"/>
      <c r="K223" s="45"/>
      <c r="L223" s="8"/>
      <c r="M223" s="34"/>
      <c r="N223" s="8"/>
      <c r="O223" s="8"/>
      <c r="P223" s="8"/>
      <c r="Q223" s="8"/>
      <c r="R223" s="8"/>
      <c r="S223" s="34"/>
      <c r="T223" s="34"/>
      <c r="U223" s="26"/>
      <c r="V223" s="12"/>
      <c r="W223" s="12"/>
      <c r="X223" s="12"/>
      <c r="Y223" s="12"/>
      <c r="Z223" s="12"/>
      <c r="AA223" s="12"/>
      <c r="AB223" s="12"/>
    </row>
    <row r="224" spans="1:28" ht="19.899999999999999" customHeight="1" x14ac:dyDescent="0.25">
      <c r="A224" s="12"/>
      <c r="B224" s="24" t="str">
        <f t="shared" si="3"/>
        <v/>
      </c>
      <c r="C224" s="6"/>
      <c r="D224" s="7"/>
      <c r="E224" s="25"/>
      <c r="F224" s="52"/>
      <c r="G224" s="52"/>
      <c r="H224" s="45"/>
      <c r="I224" s="45"/>
      <c r="J224" s="45"/>
      <c r="K224" s="45"/>
      <c r="L224" s="8"/>
      <c r="M224" s="34"/>
      <c r="N224" s="8"/>
      <c r="O224" s="8"/>
      <c r="P224" s="8"/>
      <c r="Q224" s="8"/>
      <c r="R224" s="8"/>
      <c r="S224" s="34"/>
      <c r="T224" s="34"/>
      <c r="U224" s="26"/>
      <c r="V224" s="12"/>
      <c r="W224" s="12"/>
      <c r="X224" s="12"/>
      <c r="Y224" s="12"/>
      <c r="Z224" s="12"/>
      <c r="AA224" s="12"/>
      <c r="AB224" s="12"/>
    </row>
    <row r="225" spans="1:28" ht="19.899999999999999" customHeight="1" x14ac:dyDescent="0.25">
      <c r="A225" s="12"/>
      <c r="B225" s="24" t="str">
        <f t="shared" si="3"/>
        <v/>
      </c>
      <c r="C225" s="6"/>
      <c r="D225" s="7"/>
      <c r="E225" s="25"/>
      <c r="F225" s="52"/>
      <c r="G225" s="52"/>
      <c r="H225" s="45"/>
      <c r="I225" s="45"/>
      <c r="J225" s="45"/>
      <c r="K225" s="45"/>
      <c r="L225" s="8"/>
      <c r="M225" s="34"/>
      <c r="N225" s="8"/>
      <c r="O225" s="8"/>
      <c r="P225" s="8"/>
      <c r="Q225" s="8"/>
      <c r="R225" s="8"/>
      <c r="S225" s="34"/>
      <c r="T225" s="34"/>
      <c r="U225" s="26"/>
      <c r="V225" s="12"/>
      <c r="W225" s="12"/>
      <c r="X225" s="12"/>
      <c r="Y225" s="12"/>
      <c r="Z225" s="12"/>
      <c r="AA225" s="12"/>
      <c r="AB225" s="12"/>
    </row>
    <row r="226" spans="1:28" ht="19.899999999999999" customHeight="1" x14ac:dyDescent="0.25">
      <c r="A226" s="12"/>
      <c r="B226" s="24" t="str">
        <f t="shared" si="3"/>
        <v/>
      </c>
      <c r="C226" s="6"/>
      <c r="D226" s="7"/>
      <c r="E226" s="25"/>
      <c r="F226" s="52"/>
      <c r="G226" s="52"/>
      <c r="H226" s="45"/>
      <c r="I226" s="45"/>
      <c r="J226" s="45"/>
      <c r="K226" s="45"/>
      <c r="L226" s="8"/>
      <c r="M226" s="34"/>
      <c r="N226" s="8"/>
      <c r="O226" s="8"/>
      <c r="P226" s="8"/>
      <c r="Q226" s="8"/>
      <c r="R226" s="8"/>
      <c r="S226" s="34"/>
      <c r="T226" s="34"/>
      <c r="U226" s="26"/>
      <c r="V226" s="12"/>
      <c r="W226" s="12"/>
      <c r="X226" s="12"/>
      <c r="Y226" s="12"/>
      <c r="Z226" s="12"/>
      <c r="AA226" s="12"/>
      <c r="AB226" s="12"/>
    </row>
    <row r="227" spans="1:28" ht="19.899999999999999" customHeight="1" x14ac:dyDescent="0.25">
      <c r="A227" s="12"/>
      <c r="B227" s="24" t="str">
        <f t="shared" si="3"/>
        <v/>
      </c>
      <c r="C227" s="6"/>
      <c r="D227" s="7"/>
      <c r="E227" s="25"/>
      <c r="F227" s="52"/>
      <c r="G227" s="52"/>
      <c r="H227" s="45"/>
      <c r="I227" s="45"/>
      <c r="J227" s="45"/>
      <c r="K227" s="45"/>
      <c r="L227" s="8"/>
      <c r="M227" s="34"/>
      <c r="N227" s="8"/>
      <c r="O227" s="8"/>
      <c r="P227" s="8"/>
      <c r="Q227" s="8"/>
      <c r="R227" s="8"/>
      <c r="S227" s="34"/>
      <c r="T227" s="34"/>
      <c r="U227" s="26"/>
      <c r="V227" s="12"/>
      <c r="W227" s="12"/>
      <c r="X227" s="12"/>
      <c r="Y227" s="12"/>
      <c r="Z227" s="12"/>
      <c r="AA227" s="12"/>
      <c r="AB227" s="12"/>
    </row>
    <row r="228" spans="1:28" ht="19.899999999999999" customHeight="1" x14ac:dyDescent="0.25">
      <c r="A228" s="12"/>
      <c r="B228" s="24" t="str">
        <f t="shared" si="3"/>
        <v/>
      </c>
      <c r="C228" s="6"/>
      <c r="D228" s="7"/>
      <c r="E228" s="25"/>
      <c r="F228" s="52"/>
      <c r="G228" s="52"/>
      <c r="H228" s="45"/>
      <c r="I228" s="45"/>
      <c r="J228" s="45"/>
      <c r="K228" s="45"/>
      <c r="L228" s="8"/>
      <c r="M228" s="34"/>
      <c r="N228" s="8"/>
      <c r="O228" s="8"/>
      <c r="P228" s="8"/>
      <c r="Q228" s="8"/>
      <c r="R228" s="8"/>
      <c r="S228" s="34"/>
      <c r="T228" s="34"/>
      <c r="U228" s="26"/>
      <c r="V228" s="12"/>
      <c r="W228" s="12"/>
      <c r="X228" s="12"/>
      <c r="Y228" s="12"/>
      <c r="Z228" s="12"/>
      <c r="AA228" s="12"/>
      <c r="AB228" s="12"/>
    </row>
    <row r="229" spans="1:28" ht="19.899999999999999" customHeight="1" x14ac:dyDescent="0.25">
      <c r="A229" s="12"/>
      <c r="B229" s="24" t="str">
        <f t="shared" si="3"/>
        <v/>
      </c>
      <c r="C229" s="6"/>
      <c r="D229" s="7"/>
      <c r="E229" s="25"/>
      <c r="F229" s="52"/>
      <c r="G229" s="52"/>
      <c r="H229" s="45"/>
      <c r="I229" s="45"/>
      <c r="J229" s="45"/>
      <c r="K229" s="45"/>
      <c r="L229" s="8"/>
      <c r="M229" s="34"/>
      <c r="N229" s="8"/>
      <c r="O229" s="8"/>
      <c r="P229" s="8"/>
      <c r="Q229" s="8"/>
      <c r="R229" s="8"/>
      <c r="S229" s="34"/>
      <c r="T229" s="34"/>
      <c r="U229" s="26"/>
      <c r="V229" s="12"/>
      <c r="W229" s="12"/>
      <c r="X229" s="12"/>
      <c r="Y229" s="12"/>
      <c r="Z229" s="12"/>
      <c r="AA229" s="12"/>
      <c r="AB229" s="12"/>
    </row>
    <row r="230" spans="1:28" ht="19.899999999999999" customHeight="1" x14ac:dyDescent="0.25">
      <c r="A230" s="12"/>
      <c r="B230" s="24" t="str">
        <f t="shared" si="3"/>
        <v/>
      </c>
      <c r="C230" s="6"/>
      <c r="D230" s="7"/>
      <c r="E230" s="25"/>
      <c r="F230" s="52"/>
      <c r="G230" s="52"/>
      <c r="H230" s="45"/>
      <c r="I230" s="45"/>
      <c r="J230" s="45"/>
      <c r="K230" s="45"/>
      <c r="L230" s="8"/>
      <c r="M230" s="34"/>
      <c r="N230" s="8"/>
      <c r="O230" s="8"/>
      <c r="P230" s="8"/>
      <c r="Q230" s="8"/>
      <c r="R230" s="8"/>
      <c r="S230" s="34"/>
      <c r="T230" s="34"/>
      <c r="U230" s="26"/>
      <c r="V230" s="12"/>
      <c r="W230" s="12"/>
      <c r="X230" s="12"/>
      <c r="Y230" s="12"/>
      <c r="Z230" s="12"/>
      <c r="AA230" s="12"/>
      <c r="AB230" s="12"/>
    </row>
    <row r="231" spans="1:28" ht="19.899999999999999" customHeight="1" x14ac:dyDescent="0.25">
      <c r="A231" s="12"/>
      <c r="B231" s="24" t="str">
        <f t="shared" si="3"/>
        <v/>
      </c>
      <c r="C231" s="6"/>
      <c r="D231" s="7"/>
      <c r="E231" s="25"/>
      <c r="F231" s="52"/>
      <c r="G231" s="52"/>
      <c r="H231" s="45"/>
      <c r="I231" s="45"/>
      <c r="J231" s="45"/>
      <c r="K231" s="45"/>
      <c r="L231" s="8"/>
      <c r="M231" s="34"/>
      <c r="N231" s="8"/>
      <c r="O231" s="8"/>
      <c r="P231" s="8"/>
      <c r="Q231" s="8"/>
      <c r="R231" s="8"/>
      <c r="S231" s="34"/>
      <c r="T231" s="34"/>
      <c r="U231" s="26"/>
      <c r="V231" s="12"/>
      <c r="W231" s="12"/>
      <c r="X231" s="12"/>
      <c r="Y231" s="12"/>
      <c r="Z231" s="12"/>
      <c r="AA231" s="12"/>
      <c r="AB231" s="12"/>
    </row>
    <row r="232" spans="1:28" ht="19.899999999999999" customHeight="1" x14ac:dyDescent="0.25">
      <c r="A232" s="12"/>
      <c r="B232" s="24" t="str">
        <f t="shared" si="3"/>
        <v/>
      </c>
      <c r="C232" s="6"/>
      <c r="D232" s="7"/>
      <c r="E232" s="25"/>
      <c r="F232" s="52"/>
      <c r="G232" s="52"/>
      <c r="H232" s="45"/>
      <c r="I232" s="45"/>
      <c r="J232" s="45"/>
      <c r="K232" s="45"/>
      <c r="L232" s="8"/>
      <c r="M232" s="34"/>
      <c r="N232" s="8"/>
      <c r="O232" s="8"/>
      <c r="P232" s="8"/>
      <c r="Q232" s="8"/>
      <c r="R232" s="8"/>
      <c r="S232" s="34"/>
      <c r="T232" s="34"/>
      <c r="U232" s="26"/>
      <c r="V232" s="12"/>
      <c r="W232" s="12"/>
      <c r="X232" s="12"/>
      <c r="Y232" s="12"/>
      <c r="Z232" s="12"/>
      <c r="AA232" s="12"/>
      <c r="AB232" s="12"/>
    </row>
    <row r="233" spans="1:28" ht="19.899999999999999" customHeight="1" x14ac:dyDescent="0.25">
      <c r="A233" s="12"/>
      <c r="B233" s="24" t="str">
        <f t="shared" si="3"/>
        <v/>
      </c>
      <c r="C233" s="6"/>
      <c r="D233" s="7"/>
      <c r="E233" s="25"/>
      <c r="F233" s="52"/>
      <c r="G233" s="52"/>
      <c r="H233" s="45"/>
      <c r="I233" s="45"/>
      <c r="J233" s="45"/>
      <c r="K233" s="45"/>
      <c r="L233" s="8"/>
      <c r="M233" s="34"/>
      <c r="N233" s="8"/>
      <c r="O233" s="8"/>
      <c r="P233" s="8"/>
      <c r="Q233" s="8"/>
      <c r="R233" s="8"/>
      <c r="S233" s="34"/>
      <c r="T233" s="34"/>
      <c r="U233" s="26"/>
      <c r="V233" s="12"/>
      <c r="W233" s="12"/>
      <c r="X233" s="12"/>
      <c r="Y233" s="12"/>
      <c r="Z233" s="12"/>
      <c r="AA233" s="12"/>
      <c r="AB233" s="12"/>
    </row>
    <row r="234" spans="1:28" ht="19.899999999999999" customHeight="1" x14ac:dyDescent="0.25">
      <c r="A234" s="12"/>
      <c r="B234" s="24" t="str">
        <f t="shared" si="3"/>
        <v/>
      </c>
      <c r="C234" s="6"/>
      <c r="D234" s="7"/>
      <c r="E234" s="25"/>
      <c r="F234" s="52"/>
      <c r="G234" s="52"/>
      <c r="H234" s="45"/>
      <c r="I234" s="45"/>
      <c r="J234" s="45"/>
      <c r="K234" s="45"/>
      <c r="L234" s="8"/>
      <c r="M234" s="34"/>
      <c r="N234" s="8"/>
      <c r="O234" s="8"/>
      <c r="P234" s="8"/>
      <c r="Q234" s="8"/>
      <c r="R234" s="8"/>
      <c r="S234" s="34"/>
      <c r="T234" s="34"/>
      <c r="U234" s="26"/>
      <c r="V234" s="12"/>
      <c r="W234" s="12"/>
      <c r="X234" s="12"/>
      <c r="Y234" s="12"/>
      <c r="Z234" s="12"/>
      <c r="AA234" s="12"/>
      <c r="AB234" s="12"/>
    </row>
    <row r="235" spans="1:28" ht="19.899999999999999" customHeight="1" x14ac:dyDescent="0.25">
      <c r="A235" s="12"/>
      <c r="B235" s="24" t="str">
        <f t="shared" si="3"/>
        <v/>
      </c>
      <c r="C235" s="6"/>
      <c r="D235" s="7"/>
      <c r="E235" s="25"/>
      <c r="F235" s="52"/>
      <c r="G235" s="52"/>
      <c r="H235" s="45"/>
      <c r="I235" s="45"/>
      <c r="J235" s="45"/>
      <c r="K235" s="45"/>
      <c r="L235" s="8"/>
      <c r="M235" s="34"/>
      <c r="N235" s="8"/>
      <c r="O235" s="8"/>
      <c r="P235" s="8"/>
      <c r="Q235" s="8"/>
      <c r="R235" s="8"/>
      <c r="S235" s="34"/>
      <c r="T235" s="34"/>
      <c r="U235" s="26"/>
      <c r="V235" s="12"/>
      <c r="W235" s="12"/>
      <c r="X235" s="12"/>
      <c r="Y235" s="12"/>
      <c r="Z235" s="12"/>
      <c r="AA235" s="12"/>
      <c r="AB235" s="12"/>
    </row>
    <row r="236" spans="1:28" ht="19.899999999999999" customHeight="1" x14ac:dyDescent="0.25">
      <c r="A236" s="12"/>
      <c r="B236" s="24" t="str">
        <f t="shared" si="3"/>
        <v/>
      </c>
      <c r="C236" s="6"/>
      <c r="D236" s="7"/>
      <c r="E236" s="25"/>
      <c r="F236" s="52"/>
      <c r="G236" s="52"/>
      <c r="H236" s="45"/>
      <c r="I236" s="45"/>
      <c r="J236" s="45"/>
      <c r="K236" s="45"/>
      <c r="L236" s="8"/>
      <c r="M236" s="34"/>
      <c r="N236" s="8"/>
      <c r="O236" s="8"/>
      <c r="P236" s="8"/>
      <c r="Q236" s="8"/>
      <c r="R236" s="8"/>
      <c r="S236" s="34"/>
      <c r="T236" s="34"/>
      <c r="U236" s="26"/>
      <c r="V236" s="12"/>
      <c r="W236" s="12"/>
      <c r="X236" s="12"/>
      <c r="Y236" s="12"/>
      <c r="Z236" s="12"/>
      <c r="AA236" s="12"/>
      <c r="AB236" s="12"/>
    </row>
    <row r="237" spans="1:28" ht="19.899999999999999" customHeight="1" x14ac:dyDescent="0.25">
      <c r="A237" s="12"/>
      <c r="B237" s="24" t="str">
        <f t="shared" si="3"/>
        <v/>
      </c>
      <c r="C237" s="6"/>
      <c r="D237" s="7"/>
      <c r="E237" s="25"/>
      <c r="F237" s="52"/>
      <c r="G237" s="52"/>
      <c r="H237" s="45"/>
      <c r="I237" s="45"/>
      <c r="J237" s="45"/>
      <c r="K237" s="45"/>
      <c r="L237" s="8"/>
      <c r="M237" s="34"/>
      <c r="N237" s="8"/>
      <c r="O237" s="8"/>
      <c r="P237" s="8"/>
      <c r="Q237" s="8"/>
      <c r="R237" s="8"/>
      <c r="S237" s="34"/>
      <c r="T237" s="34"/>
      <c r="U237" s="26"/>
      <c r="V237" s="12"/>
      <c r="W237" s="12"/>
      <c r="X237" s="12"/>
      <c r="Y237" s="12"/>
      <c r="Z237" s="12"/>
      <c r="AA237" s="12"/>
      <c r="AB237" s="12"/>
    </row>
    <row r="238" spans="1:28" ht="19.899999999999999" customHeight="1" x14ac:dyDescent="0.25">
      <c r="A238" s="12"/>
      <c r="B238" s="24" t="str">
        <f t="shared" si="3"/>
        <v/>
      </c>
      <c r="C238" s="6"/>
      <c r="D238" s="7"/>
      <c r="E238" s="25"/>
      <c r="F238" s="52"/>
      <c r="G238" s="52"/>
      <c r="H238" s="45"/>
      <c r="I238" s="45"/>
      <c r="J238" s="45"/>
      <c r="K238" s="45"/>
      <c r="L238" s="8"/>
      <c r="M238" s="34"/>
      <c r="N238" s="8"/>
      <c r="O238" s="8"/>
      <c r="P238" s="8"/>
      <c r="Q238" s="8"/>
      <c r="R238" s="8"/>
      <c r="S238" s="34"/>
      <c r="T238" s="34"/>
      <c r="U238" s="26"/>
      <c r="V238" s="12"/>
      <c r="W238" s="12"/>
      <c r="X238" s="12"/>
      <c r="Y238" s="12"/>
      <c r="Z238" s="12"/>
      <c r="AA238" s="12"/>
      <c r="AB238" s="12"/>
    </row>
    <row r="239" spans="1:28" ht="19.899999999999999" customHeight="1" x14ac:dyDescent="0.25">
      <c r="A239" s="12"/>
      <c r="B239" s="24" t="str">
        <f t="shared" si="3"/>
        <v/>
      </c>
      <c r="C239" s="6"/>
      <c r="D239" s="7"/>
      <c r="E239" s="25"/>
      <c r="F239" s="52"/>
      <c r="G239" s="52"/>
      <c r="H239" s="45"/>
      <c r="I239" s="45"/>
      <c r="J239" s="45"/>
      <c r="K239" s="45"/>
      <c r="L239" s="8"/>
      <c r="M239" s="34"/>
      <c r="N239" s="8"/>
      <c r="O239" s="8"/>
      <c r="P239" s="8"/>
      <c r="Q239" s="8"/>
      <c r="R239" s="8"/>
      <c r="S239" s="34"/>
      <c r="T239" s="34"/>
      <c r="U239" s="26"/>
      <c r="V239" s="12"/>
      <c r="W239" s="12"/>
      <c r="X239" s="12"/>
      <c r="Y239" s="12"/>
      <c r="Z239" s="12"/>
      <c r="AA239" s="12"/>
      <c r="AB239" s="12"/>
    </row>
    <row r="240" spans="1:28" ht="19.899999999999999" customHeight="1" x14ac:dyDescent="0.25">
      <c r="A240" s="12"/>
      <c r="B240" s="24" t="str">
        <f t="shared" si="3"/>
        <v/>
      </c>
      <c r="C240" s="6"/>
      <c r="D240" s="7"/>
      <c r="E240" s="25"/>
      <c r="F240" s="52"/>
      <c r="G240" s="52"/>
      <c r="H240" s="45"/>
      <c r="I240" s="45"/>
      <c r="J240" s="45"/>
      <c r="K240" s="45"/>
      <c r="L240" s="8"/>
      <c r="M240" s="34"/>
      <c r="N240" s="8"/>
      <c r="O240" s="8"/>
      <c r="P240" s="8"/>
      <c r="Q240" s="8"/>
      <c r="R240" s="8"/>
      <c r="S240" s="34"/>
      <c r="T240" s="34"/>
      <c r="U240" s="26"/>
      <c r="V240" s="12"/>
      <c r="W240" s="12"/>
      <c r="X240" s="12"/>
      <c r="Y240" s="12"/>
      <c r="Z240" s="12"/>
      <c r="AA240" s="12"/>
      <c r="AB240" s="12"/>
    </row>
    <row r="241" spans="1:28" ht="19.899999999999999" customHeight="1" x14ac:dyDescent="0.25">
      <c r="A241" s="12"/>
      <c r="B241" s="24" t="str">
        <f t="shared" si="3"/>
        <v/>
      </c>
      <c r="C241" s="6"/>
      <c r="D241" s="7"/>
      <c r="E241" s="25"/>
      <c r="F241" s="52"/>
      <c r="G241" s="52"/>
      <c r="H241" s="45"/>
      <c r="I241" s="45"/>
      <c r="J241" s="45"/>
      <c r="K241" s="45"/>
      <c r="L241" s="8"/>
      <c r="M241" s="34"/>
      <c r="N241" s="8"/>
      <c r="O241" s="8"/>
      <c r="P241" s="8"/>
      <c r="Q241" s="8"/>
      <c r="R241" s="8"/>
      <c r="S241" s="34"/>
      <c r="T241" s="34"/>
      <c r="U241" s="26"/>
      <c r="V241" s="12"/>
      <c r="W241" s="12"/>
      <c r="X241" s="12"/>
      <c r="Y241" s="12"/>
      <c r="Z241" s="12"/>
      <c r="AA241" s="12"/>
      <c r="AB241" s="12"/>
    </row>
    <row r="242" spans="1:28" ht="19.899999999999999" customHeight="1" x14ac:dyDescent="0.25">
      <c r="A242" s="12"/>
      <c r="B242" s="24" t="str">
        <f t="shared" si="3"/>
        <v/>
      </c>
      <c r="C242" s="6"/>
      <c r="D242" s="7"/>
      <c r="E242" s="25"/>
      <c r="F242" s="52"/>
      <c r="G242" s="52"/>
      <c r="H242" s="45"/>
      <c r="I242" s="45"/>
      <c r="J242" s="45"/>
      <c r="K242" s="45"/>
      <c r="L242" s="8"/>
      <c r="M242" s="34"/>
      <c r="N242" s="8"/>
      <c r="O242" s="8"/>
      <c r="P242" s="8"/>
      <c r="Q242" s="8"/>
      <c r="R242" s="8"/>
      <c r="S242" s="34"/>
      <c r="T242" s="34"/>
      <c r="U242" s="26"/>
      <c r="V242" s="12"/>
      <c r="W242" s="12"/>
      <c r="X242" s="12"/>
      <c r="Y242" s="12"/>
      <c r="Z242" s="12"/>
      <c r="AA242" s="12"/>
      <c r="AB242" s="12"/>
    </row>
    <row r="243" spans="1:28" ht="19.899999999999999" customHeight="1" x14ac:dyDescent="0.25">
      <c r="A243" s="12"/>
      <c r="B243" s="24" t="str">
        <f t="shared" si="3"/>
        <v/>
      </c>
      <c r="C243" s="6"/>
      <c r="D243" s="7"/>
      <c r="E243" s="25"/>
      <c r="F243" s="52"/>
      <c r="G243" s="52"/>
      <c r="H243" s="45"/>
      <c r="I243" s="45"/>
      <c r="J243" s="45"/>
      <c r="K243" s="45"/>
      <c r="L243" s="8"/>
      <c r="M243" s="34"/>
      <c r="N243" s="8"/>
      <c r="O243" s="8"/>
      <c r="P243" s="8"/>
      <c r="Q243" s="8"/>
      <c r="R243" s="8"/>
      <c r="S243" s="34"/>
      <c r="T243" s="34"/>
      <c r="U243" s="26"/>
      <c r="V243" s="12"/>
      <c r="W243" s="12"/>
      <c r="X243" s="12"/>
      <c r="Y243" s="12"/>
      <c r="Z243" s="12"/>
      <c r="AA243" s="12"/>
      <c r="AB243" s="12"/>
    </row>
    <row r="244" spans="1:28" ht="19.899999999999999" customHeight="1" x14ac:dyDescent="0.25">
      <c r="A244" s="12"/>
      <c r="B244" s="24" t="str">
        <f t="shared" si="3"/>
        <v/>
      </c>
      <c r="C244" s="6"/>
      <c r="D244" s="7"/>
      <c r="E244" s="25"/>
      <c r="F244" s="52"/>
      <c r="G244" s="52"/>
      <c r="H244" s="45"/>
      <c r="I244" s="45"/>
      <c r="J244" s="45"/>
      <c r="K244" s="45"/>
      <c r="L244" s="8"/>
      <c r="M244" s="34"/>
      <c r="N244" s="8"/>
      <c r="O244" s="8"/>
      <c r="P244" s="8"/>
      <c r="Q244" s="8"/>
      <c r="R244" s="8"/>
      <c r="S244" s="34"/>
      <c r="T244" s="34"/>
      <c r="U244" s="26"/>
      <c r="V244" s="12"/>
      <c r="W244" s="12"/>
      <c r="X244" s="12"/>
      <c r="Y244" s="12"/>
      <c r="Z244" s="12"/>
      <c r="AA244" s="12"/>
      <c r="AB244" s="12"/>
    </row>
    <row r="245" spans="1:28" ht="19.899999999999999" customHeight="1" x14ac:dyDescent="0.25">
      <c r="A245" s="12"/>
      <c r="B245" s="24" t="str">
        <f t="shared" si="3"/>
        <v/>
      </c>
      <c r="C245" s="6"/>
      <c r="D245" s="7"/>
      <c r="E245" s="25"/>
      <c r="F245" s="52"/>
      <c r="G245" s="52"/>
      <c r="H245" s="45"/>
      <c r="I245" s="45"/>
      <c r="J245" s="45"/>
      <c r="K245" s="45"/>
      <c r="L245" s="8"/>
      <c r="M245" s="34"/>
      <c r="N245" s="8"/>
      <c r="O245" s="8"/>
      <c r="P245" s="8"/>
      <c r="Q245" s="8"/>
      <c r="R245" s="8"/>
      <c r="S245" s="34"/>
      <c r="T245" s="34"/>
      <c r="U245" s="26"/>
      <c r="V245" s="12"/>
      <c r="W245" s="12"/>
      <c r="X245" s="12"/>
      <c r="Y245" s="12"/>
      <c r="Z245" s="12"/>
      <c r="AA245" s="12"/>
      <c r="AB245" s="12"/>
    </row>
    <row r="246" spans="1:28" ht="19.899999999999999" customHeight="1" x14ac:dyDescent="0.25">
      <c r="A246" s="12"/>
      <c r="B246" s="24" t="str">
        <f t="shared" si="3"/>
        <v/>
      </c>
      <c r="C246" s="6"/>
      <c r="D246" s="7"/>
      <c r="E246" s="25"/>
      <c r="F246" s="52"/>
      <c r="G246" s="52"/>
      <c r="H246" s="45"/>
      <c r="I246" s="45"/>
      <c r="J246" s="45"/>
      <c r="K246" s="45"/>
      <c r="L246" s="8"/>
      <c r="M246" s="34"/>
      <c r="N246" s="8"/>
      <c r="O246" s="8"/>
      <c r="P246" s="8"/>
      <c r="Q246" s="8"/>
      <c r="R246" s="8"/>
      <c r="S246" s="34"/>
      <c r="T246" s="34"/>
      <c r="U246" s="26"/>
      <c r="V246" s="12"/>
      <c r="W246" s="12"/>
      <c r="X246" s="12"/>
      <c r="Y246" s="12"/>
      <c r="Z246" s="12"/>
      <c r="AA246" s="12"/>
      <c r="AB246" s="12"/>
    </row>
    <row r="247" spans="1:28" ht="19.899999999999999" customHeight="1" x14ac:dyDescent="0.25">
      <c r="A247" s="12"/>
      <c r="B247" s="24" t="str">
        <f t="shared" si="3"/>
        <v/>
      </c>
      <c r="C247" s="6"/>
      <c r="D247" s="7"/>
      <c r="E247" s="25"/>
      <c r="F247" s="52"/>
      <c r="G247" s="52"/>
      <c r="H247" s="45"/>
      <c r="I247" s="45"/>
      <c r="J247" s="45"/>
      <c r="K247" s="45"/>
      <c r="L247" s="8"/>
      <c r="M247" s="34"/>
      <c r="N247" s="8"/>
      <c r="O247" s="8"/>
      <c r="P247" s="8"/>
      <c r="Q247" s="8"/>
      <c r="R247" s="8"/>
      <c r="S247" s="34"/>
      <c r="T247" s="34"/>
      <c r="U247" s="26"/>
      <c r="V247" s="12"/>
      <c r="W247" s="12"/>
      <c r="X247" s="12"/>
      <c r="Y247" s="12"/>
      <c r="Z247" s="12"/>
      <c r="AA247" s="12"/>
      <c r="AB247" s="12"/>
    </row>
    <row r="248" spans="1:28" ht="19.899999999999999" customHeight="1" x14ac:dyDescent="0.25">
      <c r="A248" s="12"/>
      <c r="B248" s="24" t="str">
        <f t="shared" si="3"/>
        <v/>
      </c>
      <c r="C248" s="6"/>
      <c r="D248" s="7"/>
      <c r="E248" s="25"/>
      <c r="F248" s="52"/>
      <c r="G248" s="52"/>
      <c r="H248" s="45"/>
      <c r="I248" s="45"/>
      <c r="J248" s="45"/>
      <c r="K248" s="45"/>
      <c r="L248" s="8"/>
      <c r="M248" s="34"/>
      <c r="N248" s="8"/>
      <c r="O248" s="8"/>
      <c r="P248" s="8"/>
      <c r="Q248" s="8"/>
      <c r="R248" s="8"/>
      <c r="S248" s="34"/>
      <c r="T248" s="34"/>
      <c r="U248" s="26"/>
      <c r="V248" s="12"/>
      <c r="W248" s="12"/>
      <c r="X248" s="12"/>
      <c r="Y248" s="12"/>
      <c r="Z248" s="12"/>
      <c r="AA248" s="12"/>
      <c r="AB248" s="12"/>
    </row>
    <row r="249" spans="1:28" ht="19.899999999999999" customHeight="1" x14ac:dyDescent="0.25">
      <c r="A249" s="12"/>
      <c r="B249" s="24" t="str">
        <f t="shared" si="3"/>
        <v/>
      </c>
      <c r="C249" s="6"/>
      <c r="D249" s="7"/>
      <c r="E249" s="25"/>
      <c r="F249" s="52"/>
      <c r="G249" s="52"/>
      <c r="H249" s="45"/>
      <c r="I249" s="45"/>
      <c r="J249" s="45"/>
      <c r="K249" s="45"/>
      <c r="L249" s="8"/>
      <c r="M249" s="34"/>
      <c r="N249" s="8"/>
      <c r="O249" s="8"/>
      <c r="P249" s="8"/>
      <c r="Q249" s="8"/>
      <c r="R249" s="8"/>
      <c r="S249" s="34"/>
      <c r="T249" s="34"/>
      <c r="U249" s="26"/>
      <c r="V249" s="12"/>
      <c r="W249" s="12"/>
      <c r="X249" s="12"/>
      <c r="Y249" s="12"/>
      <c r="Z249" s="12"/>
      <c r="AA249" s="12"/>
      <c r="AB249" s="12"/>
    </row>
    <row r="250" spans="1:28" ht="19.899999999999999" customHeight="1" x14ac:dyDescent="0.25">
      <c r="A250" s="12"/>
      <c r="B250" s="24" t="str">
        <f t="shared" si="3"/>
        <v/>
      </c>
      <c r="C250" s="6"/>
      <c r="D250" s="7"/>
      <c r="E250" s="25"/>
      <c r="F250" s="52"/>
      <c r="G250" s="52"/>
      <c r="H250" s="45"/>
      <c r="I250" s="45"/>
      <c r="J250" s="45"/>
      <c r="K250" s="45"/>
      <c r="L250" s="8"/>
      <c r="M250" s="34"/>
      <c r="N250" s="8"/>
      <c r="O250" s="8"/>
      <c r="P250" s="8"/>
      <c r="Q250" s="8"/>
      <c r="R250" s="8"/>
      <c r="S250" s="34"/>
      <c r="T250" s="34"/>
      <c r="U250" s="26"/>
      <c r="V250" s="12"/>
      <c r="W250" s="12"/>
      <c r="X250" s="12"/>
      <c r="Y250" s="12"/>
      <c r="Z250" s="12"/>
      <c r="AA250" s="12"/>
      <c r="AB250" s="12"/>
    </row>
    <row r="251" spans="1:28" ht="19.899999999999999" customHeight="1" x14ac:dyDescent="0.25">
      <c r="A251" s="12"/>
      <c r="B251" s="24" t="str">
        <f t="shared" si="3"/>
        <v/>
      </c>
      <c r="C251" s="6"/>
      <c r="D251" s="7"/>
      <c r="E251" s="25"/>
      <c r="F251" s="52"/>
      <c r="G251" s="52"/>
      <c r="H251" s="45"/>
      <c r="I251" s="45"/>
      <c r="J251" s="45"/>
      <c r="K251" s="45"/>
      <c r="L251" s="8"/>
      <c r="M251" s="34"/>
      <c r="N251" s="8"/>
      <c r="O251" s="8"/>
      <c r="P251" s="8"/>
      <c r="Q251" s="8"/>
      <c r="R251" s="8"/>
      <c r="S251" s="34"/>
      <c r="T251" s="34"/>
      <c r="U251" s="26"/>
      <c r="V251" s="12"/>
      <c r="W251" s="12"/>
      <c r="X251" s="12"/>
      <c r="Y251" s="12"/>
      <c r="Z251" s="12"/>
      <c r="AA251" s="12"/>
      <c r="AB251" s="12"/>
    </row>
    <row r="252" spans="1:28" ht="19.899999999999999" customHeight="1" x14ac:dyDescent="0.25">
      <c r="A252" s="12"/>
      <c r="B252" s="24" t="str">
        <f t="shared" si="3"/>
        <v/>
      </c>
      <c r="C252" s="6"/>
      <c r="D252" s="7"/>
      <c r="E252" s="25"/>
      <c r="F252" s="52"/>
      <c r="G252" s="52"/>
      <c r="H252" s="45"/>
      <c r="I252" s="45"/>
      <c r="J252" s="45"/>
      <c r="K252" s="45"/>
      <c r="L252" s="8"/>
      <c r="M252" s="34"/>
      <c r="N252" s="8"/>
      <c r="O252" s="8"/>
      <c r="P252" s="8"/>
      <c r="Q252" s="8"/>
      <c r="R252" s="8"/>
      <c r="S252" s="34"/>
      <c r="T252" s="34"/>
      <c r="U252" s="26"/>
      <c r="V252" s="12"/>
      <c r="W252" s="12"/>
      <c r="X252" s="12"/>
      <c r="Y252" s="12"/>
      <c r="Z252" s="12"/>
      <c r="AA252" s="12"/>
      <c r="AB252" s="12"/>
    </row>
    <row r="253" spans="1:28" ht="19.899999999999999" customHeight="1" x14ac:dyDescent="0.25">
      <c r="A253" s="12"/>
      <c r="B253" s="24" t="str">
        <f t="shared" si="3"/>
        <v/>
      </c>
      <c r="C253" s="6"/>
      <c r="D253" s="7"/>
      <c r="E253" s="25"/>
      <c r="F253" s="52"/>
      <c r="G253" s="52"/>
      <c r="H253" s="45"/>
      <c r="I253" s="45"/>
      <c r="J253" s="45"/>
      <c r="K253" s="45"/>
      <c r="L253" s="8"/>
      <c r="M253" s="34"/>
      <c r="N253" s="8"/>
      <c r="O253" s="8"/>
      <c r="P253" s="8"/>
      <c r="Q253" s="8"/>
      <c r="R253" s="8"/>
      <c r="S253" s="34"/>
      <c r="T253" s="34"/>
      <c r="U253" s="26"/>
      <c r="V253" s="12"/>
      <c r="W253" s="12"/>
      <c r="X253" s="12"/>
      <c r="Y253" s="12"/>
      <c r="Z253" s="12"/>
      <c r="AA253" s="12"/>
      <c r="AB253" s="12"/>
    </row>
    <row r="254" spans="1:28" ht="19.899999999999999" customHeight="1" x14ac:dyDescent="0.25">
      <c r="A254" s="12"/>
      <c r="B254" s="24" t="str">
        <f t="shared" si="3"/>
        <v/>
      </c>
      <c r="C254" s="6"/>
      <c r="D254" s="7"/>
      <c r="E254" s="25"/>
      <c r="F254" s="52"/>
      <c r="G254" s="52"/>
      <c r="H254" s="45"/>
      <c r="I254" s="45"/>
      <c r="J254" s="45"/>
      <c r="K254" s="45"/>
      <c r="L254" s="8"/>
      <c r="M254" s="34"/>
      <c r="N254" s="8"/>
      <c r="O254" s="8"/>
      <c r="P254" s="8"/>
      <c r="Q254" s="8"/>
      <c r="R254" s="8"/>
      <c r="S254" s="34"/>
      <c r="T254" s="34"/>
      <c r="U254" s="26"/>
      <c r="V254" s="12"/>
      <c r="W254" s="12"/>
      <c r="X254" s="12"/>
      <c r="Y254" s="12"/>
      <c r="Z254" s="12"/>
      <c r="AA254" s="12"/>
      <c r="AB254" s="12"/>
    </row>
    <row r="255" spans="1:28" ht="19.899999999999999" customHeight="1" x14ac:dyDescent="0.25">
      <c r="A255" s="12"/>
      <c r="B255" s="24" t="str">
        <f t="shared" si="3"/>
        <v/>
      </c>
      <c r="C255" s="6"/>
      <c r="D255" s="7"/>
      <c r="E255" s="25"/>
      <c r="F255" s="52"/>
      <c r="G255" s="52"/>
      <c r="H255" s="45"/>
      <c r="I255" s="45"/>
      <c r="J255" s="45"/>
      <c r="K255" s="45"/>
      <c r="L255" s="8"/>
      <c r="M255" s="34"/>
      <c r="N255" s="8"/>
      <c r="O255" s="8"/>
      <c r="P255" s="8"/>
      <c r="Q255" s="8"/>
      <c r="R255" s="8"/>
      <c r="S255" s="34"/>
      <c r="T255" s="34"/>
      <c r="U255" s="26"/>
      <c r="V255" s="12"/>
      <c r="W255" s="12"/>
      <c r="X255" s="12"/>
      <c r="Y255" s="12"/>
      <c r="Z255" s="12"/>
      <c r="AA255" s="12"/>
      <c r="AB255" s="12"/>
    </row>
    <row r="256" spans="1:28" ht="19.899999999999999" customHeight="1" x14ac:dyDescent="0.25">
      <c r="A256" s="12"/>
      <c r="B256" s="24" t="str">
        <f t="shared" si="3"/>
        <v/>
      </c>
      <c r="C256" s="6"/>
      <c r="D256" s="7"/>
      <c r="E256" s="25"/>
      <c r="F256" s="52"/>
      <c r="G256" s="52"/>
      <c r="H256" s="45"/>
      <c r="I256" s="45"/>
      <c r="J256" s="45"/>
      <c r="K256" s="45"/>
      <c r="L256" s="8"/>
      <c r="M256" s="34"/>
      <c r="N256" s="8"/>
      <c r="O256" s="8"/>
      <c r="P256" s="8"/>
      <c r="Q256" s="8"/>
      <c r="R256" s="8"/>
      <c r="S256" s="34"/>
      <c r="T256" s="34"/>
      <c r="U256" s="26"/>
      <c r="V256" s="12"/>
      <c r="W256" s="12"/>
      <c r="X256" s="12"/>
      <c r="Y256" s="12"/>
      <c r="Z256" s="12"/>
      <c r="AA256" s="12"/>
      <c r="AB256" s="12"/>
    </row>
    <row r="257" spans="1:28" ht="19.899999999999999" customHeight="1" x14ac:dyDescent="0.25">
      <c r="A257" s="12"/>
      <c r="B257" s="24" t="str">
        <f t="shared" si="3"/>
        <v/>
      </c>
      <c r="C257" s="6"/>
      <c r="D257" s="7"/>
      <c r="E257" s="25"/>
      <c r="F257" s="52"/>
      <c r="G257" s="52"/>
      <c r="H257" s="45"/>
      <c r="I257" s="45"/>
      <c r="J257" s="45"/>
      <c r="K257" s="45"/>
      <c r="L257" s="8"/>
      <c r="M257" s="34"/>
      <c r="N257" s="8"/>
      <c r="O257" s="8"/>
      <c r="P257" s="8"/>
      <c r="Q257" s="8"/>
      <c r="R257" s="8"/>
      <c r="S257" s="34"/>
      <c r="T257" s="34"/>
      <c r="U257" s="26"/>
      <c r="V257" s="12"/>
      <c r="W257" s="12"/>
      <c r="X257" s="12"/>
      <c r="Y257" s="12"/>
      <c r="Z257" s="12"/>
      <c r="AA257" s="12"/>
      <c r="AB257" s="12"/>
    </row>
    <row r="258" spans="1:28" ht="19.899999999999999" customHeight="1" x14ac:dyDescent="0.25">
      <c r="A258" s="12"/>
      <c r="B258" s="24" t="str">
        <f t="shared" si="3"/>
        <v/>
      </c>
      <c r="C258" s="6"/>
      <c r="D258" s="7"/>
      <c r="E258" s="25"/>
      <c r="F258" s="52"/>
      <c r="G258" s="52"/>
      <c r="H258" s="45"/>
      <c r="I258" s="45"/>
      <c r="J258" s="45"/>
      <c r="K258" s="45"/>
      <c r="L258" s="8"/>
      <c r="M258" s="34"/>
      <c r="N258" s="8"/>
      <c r="O258" s="8"/>
      <c r="P258" s="8"/>
      <c r="Q258" s="8"/>
      <c r="R258" s="8"/>
      <c r="S258" s="34"/>
      <c r="T258" s="34"/>
      <c r="U258" s="26"/>
      <c r="V258" s="12"/>
      <c r="W258" s="12"/>
      <c r="X258" s="12"/>
      <c r="Y258" s="12"/>
      <c r="Z258" s="12"/>
      <c r="AA258" s="12"/>
      <c r="AB258" s="12"/>
    </row>
    <row r="259" spans="1:28" ht="19.899999999999999" customHeight="1" x14ac:dyDescent="0.25">
      <c r="A259" s="12"/>
      <c r="B259" s="24" t="str">
        <f t="shared" si="3"/>
        <v/>
      </c>
      <c r="C259" s="6"/>
      <c r="D259" s="7"/>
      <c r="E259" s="25"/>
      <c r="F259" s="52"/>
      <c r="G259" s="52"/>
      <c r="H259" s="45"/>
      <c r="I259" s="45"/>
      <c r="J259" s="45"/>
      <c r="K259" s="45"/>
      <c r="L259" s="8"/>
      <c r="M259" s="34"/>
      <c r="N259" s="8"/>
      <c r="O259" s="8"/>
      <c r="P259" s="8"/>
      <c r="Q259" s="8"/>
      <c r="R259" s="8"/>
      <c r="S259" s="34"/>
      <c r="T259" s="34"/>
      <c r="U259" s="26"/>
      <c r="V259" s="12"/>
      <c r="W259" s="12"/>
      <c r="X259" s="12"/>
      <c r="Y259" s="12"/>
      <c r="Z259" s="12"/>
      <c r="AA259" s="12"/>
      <c r="AB259" s="12"/>
    </row>
    <row r="260" spans="1:28" ht="19.899999999999999" customHeight="1" x14ac:dyDescent="0.25">
      <c r="A260" s="12"/>
      <c r="B260" s="24" t="str">
        <f t="shared" si="3"/>
        <v/>
      </c>
      <c r="C260" s="6"/>
      <c r="D260" s="7"/>
      <c r="E260" s="25"/>
      <c r="F260" s="52"/>
      <c r="G260" s="52"/>
      <c r="H260" s="45"/>
      <c r="I260" s="45"/>
      <c r="J260" s="45"/>
      <c r="K260" s="45"/>
      <c r="L260" s="8"/>
      <c r="M260" s="34"/>
      <c r="N260" s="8"/>
      <c r="O260" s="8"/>
      <c r="P260" s="8"/>
      <c r="Q260" s="8"/>
      <c r="R260" s="8"/>
      <c r="S260" s="34"/>
      <c r="T260" s="34"/>
      <c r="U260" s="26"/>
      <c r="V260" s="12"/>
      <c r="W260" s="12"/>
      <c r="X260" s="12"/>
      <c r="Y260" s="12"/>
      <c r="Z260" s="12"/>
      <c r="AA260" s="12"/>
      <c r="AB260" s="12"/>
    </row>
    <row r="261" spans="1:28" ht="19.899999999999999" customHeight="1" x14ac:dyDescent="0.25">
      <c r="A261" s="12"/>
      <c r="B261" s="24" t="str">
        <f t="shared" si="3"/>
        <v/>
      </c>
      <c r="C261" s="6"/>
      <c r="D261" s="7"/>
      <c r="E261" s="25"/>
      <c r="F261" s="52"/>
      <c r="G261" s="52"/>
      <c r="H261" s="45"/>
      <c r="I261" s="45"/>
      <c r="J261" s="45"/>
      <c r="K261" s="45"/>
      <c r="L261" s="8"/>
      <c r="M261" s="34"/>
      <c r="N261" s="8"/>
      <c r="O261" s="8"/>
      <c r="P261" s="8"/>
      <c r="Q261" s="8"/>
      <c r="R261" s="8"/>
      <c r="S261" s="34"/>
      <c r="T261" s="34"/>
      <c r="U261" s="26"/>
      <c r="V261" s="12"/>
      <c r="W261" s="12"/>
      <c r="X261" s="12"/>
      <c r="Y261" s="12"/>
      <c r="Z261" s="12"/>
      <c r="AA261" s="12"/>
      <c r="AB261" s="12"/>
    </row>
    <row r="262" spans="1:28" ht="19.899999999999999" customHeight="1" x14ac:dyDescent="0.25">
      <c r="A262" s="12"/>
      <c r="B262" s="24" t="str">
        <f t="shared" si="3"/>
        <v/>
      </c>
      <c r="C262" s="6"/>
      <c r="D262" s="7"/>
      <c r="E262" s="25"/>
      <c r="F262" s="52"/>
      <c r="G262" s="52"/>
      <c r="H262" s="45"/>
      <c r="I262" s="45"/>
      <c r="J262" s="45"/>
      <c r="K262" s="45"/>
      <c r="L262" s="8"/>
      <c r="M262" s="34"/>
      <c r="N262" s="8"/>
      <c r="O262" s="8"/>
      <c r="P262" s="8"/>
      <c r="Q262" s="8"/>
      <c r="R262" s="8"/>
      <c r="S262" s="34"/>
      <c r="T262" s="34"/>
      <c r="U262" s="26"/>
      <c r="V262" s="12"/>
      <c r="W262" s="12"/>
      <c r="X262" s="12"/>
      <c r="Y262" s="12"/>
      <c r="Z262" s="12"/>
      <c r="AA262" s="12"/>
      <c r="AB262" s="12"/>
    </row>
    <row r="263" spans="1:28" ht="19.899999999999999" customHeight="1" x14ac:dyDescent="0.25">
      <c r="A263" s="12"/>
      <c r="B263" s="24" t="str">
        <f t="shared" si="3"/>
        <v/>
      </c>
      <c r="C263" s="6"/>
      <c r="D263" s="7"/>
      <c r="E263" s="25"/>
      <c r="F263" s="52"/>
      <c r="G263" s="52"/>
      <c r="H263" s="45"/>
      <c r="I263" s="45"/>
      <c r="J263" s="45"/>
      <c r="K263" s="45"/>
      <c r="L263" s="8"/>
      <c r="M263" s="34"/>
      <c r="N263" s="8"/>
      <c r="O263" s="8"/>
      <c r="P263" s="8"/>
      <c r="Q263" s="8"/>
      <c r="R263" s="8"/>
      <c r="S263" s="34"/>
      <c r="T263" s="34"/>
      <c r="U263" s="26"/>
      <c r="V263" s="12"/>
      <c r="W263" s="12"/>
      <c r="X263" s="12"/>
      <c r="Y263" s="12"/>
      <c r="Z263" s="12"/>
      <c r="AA263" s="12"/>
      <c r="AB263" s="12"/>
    </row>
    <row r="264" spans="1:28" ht="19.899999999999999" customHeight="1" x14ac:dyDescent="0.25">
      <c r="A264" s="12"/>
      <c r="B264" s="24" t="str">
        <f t="shared" si="3"/>
        <v/>
      </c>
      <c r="C264" s="6"/>
      <c r="D264" s="7"/>
      <c r="E264" s="25"/>
      <c r="F264" s="52"/>
      <c r="G264" s="52"/>
      <c r="H264" s="45"/>
      <c r="I264" s="45"/>
      <c r="J264" s="45"/>
      <c r="K264" s="45"/>
      <c r="L264" s="8"/>
      <c r="M264" s="34"/>
      <c r="N264" s="8"/>
      <c r="O264" s="8"/>
      <c r="P264" s="8"/>
      <c r="Q264" s="8"/>
      <c r="R264" s="8"/>
      <c r="S264" s="34"/>
      <c r="T264" s="34"/>
      <c r="U264" s="26"/>
      <c r="V264" s="12"/>
      <c r="W264" s="12"/>
      <c r="X264" s="12"/>
      <c r="Y264" s="12"/>
      <c r="Z264" s="12"/>
      <c r="AA264" s="12"/>
      <c r="AB264" s="12"/>
    </row>
    <row r="265" spans="1:28" ht="19.899999999999999" customHeight="1" x14ac:dyDescent="0.25">
      <c r="A265" s="12"/>
      <c r="B265" s="24" t="str">
        <f t="shared" ref="B265:B300" si="4">IF(AND(G265="",E265="",D265="",C265="",H265="",L265="",M265="",R265="",N265="",P265="",S265=""),"",IF(COUNTA(C265:U265)&gt;10,(B264+1),"Harus diisi Lengkap"))</f>
        <v/>
      </c>
      <c r="C265" s="6"/>
      <c r="D265" s="7"/>
      <c r="E265" s="25"/>
      <c r="F265" s="52"/>
      <c r="G265" s="52"/>
      <c r="H265" s="45"/>
      <c r="I265" s="45"/>
      <c r="J265" s="45"/>
      <c r="K265" s="45"/>
      <c r="L265" s="8"/>
      <c r="M265" s="34"/>
      <c r="N265" s="8"/>
      <c r="O265" s="8"/>
      <c r="P265" s="8"/>
      <c r="Q265" s="8"/>
      <c r="R265" s="8"/>
      <c r="S265" s="34"/>
      <c r="T265" s="34"/>
      <c r="U265" s="26"/>
      <c r="V265" s="12"/>
      <c r="W265" s="12"/>
      <c r="X265" s="12"/>
      <c r="Y265" s="12"/>
      <c r="Z265" s="12"/>
      <c r="AA265" s="12"/>
      <c r="AB265" s="12"/>
    </row>
    <row r="266" spans="1:28" ht="19.899999999999999" customHeight="1" x14ac:dyDescent="0.25">
      <c r="A266" s="12"/>
      <c r="B266" s="24" t="str">
        <f t="shared" si="4"/>
        <v/>
      </c>
      <c r="C266" s="6"/>
      <c r="D266" s="7"/>
      <c r="E266" s="25"/>
      <c r="F266" s="52"/>
      <c r="G266" s="52"/>
      <c r="H266" s="45"/>
      <c r="I266" s="45"/>
      <c r="J266" s="45"/>
      <c r="K266" s="45"/>
      <c r="L266" s="8"/>
      <c r="M266" s="34"/>
      <c r="N266" s="8"/>
      <c r="O266" s="8"/>
      <c r="P266" s="8"/>
      <c r="Q266" s="8"/>
      <c r="R266" s="8"/>
      <c r="S266" s="34"/>
      <c r="T266" s="34"/>
      <c r="U266" s="26"/>
      <c r="V266" s="12"/>
      <c r="W266" s="12"/>
      <c r="X266" s="12"/>
      <c r="Y266" s="12"/>
      <c r="Z266" s="12"/>
      <c r="AA266" s="12"/>
      <c r="AB266" s="12"/>
    </row>
    <row r="267" spans="1:28" ht="19.899999999999999" customHeight="1" x14ac:dyDescent="0.25">
      <c r="A267" s="12"/>
      <c r="B267" s="24" t="str">
        <f t="shared" si="4"/>
        <v/>
      </c>
      <c r="C267" s="6"/>
      <c r="D267" s="7"/>
      <c r="E267" s="25"/>
      <c r="F267" s="52"/>
      <c r="G267" s="52"/>
      <c r="H267" s="45"/>
      <c r="I267" s="45"/>
      <c r="J267" s="45"/>
      <c r="K267" s="45"/>
      <c r="L267" s="8"/>
      <c r="M267" s="34"/>
      <c r="N267" s="8"/>
      <c r="O267" s="8"/>
      <c r="P267" s="8"/>
      <c r="Q267" s="8"/>
      <c r="R267" s="8"/>
      <c r="S267" s="34"/>
      <c r="T267" s="34"/>
      <c r="U267" s="26"/>
      <c r="V267" s="12"/>
      <c r="W267" s="12"/>
      <c r="X267" s="12"/>
      <c r="Y267" s="12"/>
      <c r="Z267" s="12"/>
      <c r="AA267" s="12"/>
      <c r="AB267" s="12"/>
    </row>
    <row r="268" spans="1:28" ht="19.899999999999999" customHeight="1" x14ac:dyDescent="0.25">
      <c r="A268" s="12"/>
      <c r="B268" s="24" t="str">
        <f t="shared" si="4"/>
        <v/>
      </c>
      <c r="C268" s="6"/>
      <c r="D268" s="7"/>
      <c r="E268" s="25"/>
      <c r="F268" s="52"/>
      <c r="G268" s="52"/>
      <c r="H268" s="45"/>
      <c r="I268" s="45"/>
      <c r="J268" s="45"/>
      <c r="K268" s="45"/>
      <c r="L268" s="8"/>
      <c r="M268" s="34"/>
      <c r="N268" s="8"/>
      <c r="O268" s="8"/>
      <c r="P268" s="8"/>
      <c r="Q268" s="8"/>
      <c r="R268" s="8"/>
      <c r="S268" s="34"/>
      <c r="T268" s="34"/>
      <c r="U268" s="26"/>
      <c r="V268" s="12"/>
      <c r="W268" s="12"/>
      <c r="X268" s="12"/>
      <c r="Y268" s="12"/>
      <c r="Z268" s="12"/>
      <c r="AA268" s="12"/>
      <c r="AB268" s="12"/>
    </row>
    <row r="269" spans="1:28" ht="19.899999999999999" customHeight="1" x14ac:dyDescent="0.25">
      <c r="A269" s="12"/>
      <c r="B269" s="24" t="str">
        <f t="shared" si="4"/>
        <v/>
      </c>
      <c r="C269" s="6"/>
      <c r="D269" s="7"/>
      <c r="E269" s="25"/>
      <c r="F269" s="52"/>
      <c r="G269" s="52"/>
      <c r="H269" s="45"/>
      <c r="I269" s="45"/>
      <c r="J269" s="45"/>
      <c r="K269" s="45"/>
      <c r="L269" s="8"/>
      <c r="M269" s="34"/>
      <c r="N269" s="8"/>
      <c r="O269" s="8"/>
      <c r="P269" s="8"/>
      <c r="Q269" s="8"/>
      <c r="R269" s="8"/>
      <c r="S269" s="34"/>
      <c r="T269" s="34"/>
      <c r="U269" s="26"/>
      <c r="V269" s="12"/>
      <c r="W269" s="12"/>
      <c r="X269" s="12"/>
      <c r="Y269" s="12"/>
      <c r="Z269" s="12"/>
      <c r="AA269" s="12"/>
      <c r="AB269" s="12"/>
    </row>
    <row r="270" spans="1:28" ht="19.899999999999999" customHeight="1" x14ac:dyDescent="0.25">
      <c r="A270" s="12"/>
      <c r="B270" s="24" t="str">
        <f t="shared" si="4"/>
        <v/>
      </c>
      <c r="C270" s="6"/>
      <c r="D270" s="7"/>
      <c r="E270" s="25"/>
      <c r="F270" s="52"/>
      <c r="G270" s="52"/>
      <c r="H270" s="45"/>
      <c r="I270" s="45"/>
      <c r="J270" s="45"/>
      <c r="K270" s="45"/>
      <c r="L270" s="8"/>
      <c r="M270" s="34"/>
      <c r="N270" s="8"/>
      <c r="O270" s="8"/>
      <c r="P270" s="8"/>
      <c r="Q270" s="8"/>
      <c r="R270" s="8"/>
      <c r="S270" s="34"/>
      <c r="T270" s="34"/>
      <c r="U270" s="26"/>
      <c r="V270" s="12"/>
      <c r="W270" s="12"/>
      <c r="X270" s="12"/>
      <c r="Y270" s="12"/>
      <c r="Z270" s="12"/>
      <c r="AA270" s="12"/>
      <c r="AB270" s="12"/>
    </row>
    <row r="271" spans="1:28" ht="19.899999999999999" customHeight="1" x14ac:dyDescent="0.25">
      <c r="A271" s="12"/>
      <c r="B271" s="24" t="str">
        <f t="shared" si="4"/>
        <v/>
      </c>
      <c r="C271" s="6"/>
      <c r="D271" s="7"/>
      <c r="E271" s="25"/>
      <c r="F271" s="52"/>
      <c r="G271" s="52"/>
      <c r="H271" s="45"/>
      <c r="I271" s="45"/>
      <c r="J271" s="45"/>
      <c r="K271" s="45"/>
      <c r="L271" s="8"/>
      <c r="M271" s="34"/>
      <c r="N271" s="8"/>
      <c r="O271" s="8"/>
      <c r="P271" s="8"/>
      <c r="Q271" s="8"/>
      <c r="R271" s="8"/>
      <c r="S271" s="34"/>
      <c r="T271" s="34"/>
      <c r="U271" s="26"/>
      <c r="V271" s="12"/>
      <c r="W271" s="12"/>
      <c r="X271" s="12"/>
      <c r="Y271" s="12"/>
      <c r="Z271" s="12"/>
      <c r="AA271" s="12"/>
      <c r="AB271" s="12"/>
    </row>
    <row r="272" spans="1:28" ht="19.899999999999999" customHeight="1" x14ac:dyDescent="0.25">
      <c r="A272" s="12"/>
      <c r="B272" s="24" t="str">
        <f t="shared" si="4"/>
        <v/>
      </c>
      <c r="C272" s="6"/>
      <c r="D272" s="7"/>
      <c r="E272" s="25"/>
      <c r="F272" s="52"/>
      <c r="G272" s="52"/>
      <c r="H272" s="45"/>
      <c r="I272" s="45"/>
      <c r="J272" s="45"/>
      <c r="K272" s="45"/>
      <c r="L272" s="8"/>
      <c r="M272" s="34"/>
      <c r="N272" s="8"/>
      <c r="O272" s="8"/>
      <c r="P272" s="8"/>
      <c r="Q272" s="8"/>
      <c r="R272" s="8"/>
      <c r="S272" s="34"/>
      <c r="T272" s="34"/>
      <c r="U272" s="26"/>
      <c r="V272" s="12"/>
      <c r="W272" s="12"/>
      <c r="X272" s="12"/>
      <c r="Y272" s="12"/>
      <c r="Z272" s="12"/>
      <c r="AA272" s="12"/>
      <c r="AB272" s="12"/>
    </row>
    <row r="273" spans="1:28" ht="19.899999999999999" customHeight="1" x14ac:dyDescent="0.25">
      <c r="A273" s="12"/>
      <c r="B273" s="24" t="str">
        <f t="shared" si="4"/>
        <v/>
      </c>
      <c r="C273" s="6"/>
      <c r="D273" s="7"/>
      <c r="E273" s="25"/>
      <c r="F273" s="52"/>
      <c r="G273" s="52"/>
      <c r="H273" s="45"/>
      <c r="I273" s="45"/>
      <c r="J273" s="45"/>
      <c r="K273" s="45"/>
      <c r="L273" s="8"/>
      <c r="M273" s="34"/>
      <c r="N273" s="8"/>
      <c r="O273" s="8"/>
      <c r="P273" s="8"/>
      <c r="Q273" s="8"/>
      <c r="R273" s="8"/>
      <c r="S273" s="34"/>
      <c r="T273" s="34"/>
      <c r="U273" s="26"/>
      <c r="V273" s="12"/>
      <c r="W273" s="12"/>
      <c r="X273" s="12"/>
      <c r="Y273" s="12"/>
      <c r="Z273" s="12"/>
      <c r="AA273" s="12"/>
      <c r="AB273" s="12"/>
    </row>
    <row r="274" spans="1:28" ht="19.899999999999999" customHeight="1" x14ac:dyDescent="0.25">
      <c r="A274" s="12"/>
      <c r="B274" s="24" t="str">
        <f t="shared" si="4"/>
        <v/>
      </c>
      <c r="C274" s="6"/>
      <c r="D274" s="7"/>
      <c r="E274" s="25"/>
      <c r="F274" s="52"/>
      <c r="G274" s="52"/>
      <c r="H274" s="45"/>
      <c r="I274" s="45"/>
      <c r="J274" s="45"/>
      <c r="K274" s="45"/>
      <c r="L274" s="8"/>
      <c r="M274" s="34"/>
      <c r="N274" s="8"/>
      <c r="O274" s="8"/>
      <c r="P274" s="8"/>
      <c r="Q274" s="8"/>
      <c r="R274" s="8"/>
      <c r="S274" s="34"/>
      <c r="T274" s="34"/>
      <c r="U274" s="26"/>
      <c r="V274" s="12"/>
      <c r="W274" s="12"/>
      <c r="X274" s="12"/>
      <c r="Y274" s="12"/>
      <c r="Z274" s="12"/>
      <c r="AA274" s="12"/>
      <c r="AB274" s="12"/>
    </row>
    <row r="275" spans="1:28" ht="19.899999999999999" customHeight="1" x14ac:dyDescent="0.25">
      <c r="A275" s="12"/>
      <c r="B275" s="24" t="str">
        <f t="shared" si="4"/>
        <v/>
      </c>
      <c r="C275" s="6"/>
      <c r="D275" s="7"/>
      <c r="E275" s="25"/>
      <c r="F275" s="52"/>
      <c r="G275" s="52"/>
      <c r="H275" s="45"/>
      <c r="I275" s="45"/>
      <c r="J275" s="45"/>
      <c r="K275" s="45"/>
      <c r="L275" s="8"/>
      <c r="M275" s="34"/>
      <c r="N275" s="8"/>
      <c r="O275" s="8"/>
      <c r="P275" s="8"/>
      <c r="Q275" s="8"/>
      <c r="R275" s="8"/>
      <c r="S275" s="34"/>
      <c r="T275" s="34"/>
      <c r="U275" s="26"/>
      <c r="V275" s="12"/>
      <c r="W275" s="12"/>
      <c r="X275" s="12"/>
      <c r="Y275" s="12"/>
      <c r="Z275" s="12"/>
      <c r="AA275" s="12"/>
      <c r="AB275" s="12"/>
    </row>
    <row r="276" spans="1:28" ht="19.899999999999999" customHeight="1" x14ac:dyDescent="0.25">
      <c r="A276" s="12"/>
      <c r="B276" s="24" t="str">
        <f t="shared" si="4"/>
        <v/>
      </c>
      <c r="C276" s="6"/>
      <c r="D276" s="7"/>
      <c r="E276" s="25"/>
      <c r="F276" s="52"/>
      <c r="G276" s="52"/>
      <c r="H276" s="45"/>
      <c r="I276" s="45"/>
      <c r="J276" s="45"/>
      <c r="K276" s="45"/>
      <c r="L276" s="8"/>
      <c r="M276" s="34"/>
      <c r="N276" s="8"/>
      <c r="O276" s="8"/>
      <c r="P276" s="8"/>
      <c r="Q276" s="8"/>
      <c r="R276" s="8"/>
      <c r="S276" s="34"/>
      <c r="T276" s="34"/>
      <c r="U276" s="26"/>
      <c r="V276" s="12"/>
      <c r="W276" s="12"/>
      <c r="X276" s="12"/>
      <c r="Y276" s="12"/>
      <c r="Z276" s="12"/>
      <c r="AA276" s="12"/>
      <c r="AB276" s="12"/>
    </row>
    <row r="277" spans="1:28" ht="19.899999999999999" customHeight="1" x14ac:dyDescent="0.25">
      <c r="A277" s="12"/>
      <c r="B277" s="24" t="str">
        <f t="shared" si="4"/>
        <v/>
      </c>
      <c r="C277" s="6"/>
      <c r="D277" s="7"/>
      <c r="E277" s="25"/>
      <c r="F277" s="52"/>
      <c r="G277" s="52"/>
      <c r="H277" s="45"/>
      <c r="I277" s="45"/>
      <c r="J277" s="45"/>
      <c r="K277" s="45"/>
      <c r="L277" s="8"/>
      <c r="M277" s="34"/>
      <c r="N277" s="8"/>
      <c r="O277" s="8"/>
      <c r="P277" s="8"/>
      <c r="Q277" s="8"/>
      <c r="R277" s="8"/>
      <c r="S277" s="34"/>
      <c r="T277" s="34"/>
      <c r="U277" s="26"/>
      <c r="V277" s="12"/>
      <c r="W277" s="12"/>
      <c r="X277" s="12"/>
      <c r="Y277" s="12"/>
      <c r="Z277" s="12"/>
      <c r="AA277" s="12"/>
      <c r="AB277" s="12"/>
    </row>
    <row r="278" spans="1:28" ht="19.899999999999999" customHeight="1" x14ac:dyDescent="0.25">
      <c r="A278" s="12"/>
      <c r="B278" s="24" t="str">
        <f t="shared" si="4"/>
        <v/>
      </c>
      <c r="C278" s="6"/>
      <c r="D278" s="7"/>
      <c r="E278" s="25"/>
      <c r="F278" s="52"/>
      <c r="G278" s="52"/>
      <c r="H278" s="45"/>
      <c r="I278" s="45"/>
      <c r="J278" s="45"/>
      <c r="K278" s="45"/>
      <c r="L278" s="8"/>
      <c r="M278" s="34"/>
      <c r="N278" s="8"/>
      <c r="O278" s="8"/>
      <c r="P278" s="8"/>
      <c r="Q278" s="8"/>
      <c r="R278" s="8"/>
      <c r="S278" s="34"/>
      <c r="T278" s="34"/>
      <c r="U278" s="26"/>
      <c r="V278" s="12"/>
      <c r="W278" s="12"/>
      <c r="X278" s="12"/>
      <c r="Y278" s="12"/>
      <c r="Z278" s="12"/>
      <c r="AA278" s="12"/>
      <c r="AB278" s="12"/>
    </row>
    <row r="279" spans="1:28" ht="19.899999999999999" customHeight="1" x14ac:dyDescent="0.25">
      <c r="A279" s="12"/>
      <c r="B279" s="24" t="str">
        <f t="shared" si="4"/>
        <v/>
      </c>
      <c r="C279" s="6"/>
      <c r="D279" s="7"/>
      <c r="E279" s="25"/>
      <c r="F279" s="52"/>
      <c r="G279" s="52"/>
      <c r="H279" s="45"/>
      <c r="I279" s="45"/>
      <c r="J279" s="45"/>
      <c r="K279" s="45"/>
      <c r="L279" s="8"/>
      <c r="M279" s="34"/>
      <c r="N279" s="8"/>
      <c r="O279" s="8"/>
      <c r="P279" s="8"/>
      <c r="Q279" s="8"/>
      <c r="R279" s="8"/>
      <c r="S279" s="34"/>
      <c r="T279" s="34"/>
      <c r="U279" s="26"/>
      <c r="V279" s="12"/>
      <c r="W279" s="12"/>
      <c r="X279" s="12"/>
      <c r="Y279" s="12"/>
      <c r="Z279" s="12"/>
      <c r="AA279" s="12"/>
      <c r="AB279" s="12"/>
    </row>
    <row r="280" spans="1:28" ht="19.899999999999999" customHeight="1" x14ac:dyDescent="0.25">
      <c r="A280" s="12"/>
      <c r="B280" s="24" t="str">
        <f t="shared" si="4"/>
        <v/>
      </c>
      <c r="C280" s="6"/>
      <c r="D280" s="7"/>
      <c r="E280" s="25"/>
      <c r="F280" s="52"/>
      <c r="G280" s="52"/>
      <c r="H280" s="45"/>
      <c r="I280" s="45"/>
      <c r="J280" s="45"/>
      <c r="K280" s="45"/>
      <c r="L280" s="8"/>
      <c r="M280" s="34"/>
      <c r="N280" s="8"/>
      <c r="O280" s="8"/>
      <c r="P280" s="8"/>
      <c r="Q280" s="8"/>
      <c r="R280" s="8"/>
      <c r="S280" s="34"/>
      <c r="T280" s="34"/>
      <c r="U280" s="26"/>
      <c r="V280" s="12"/>
      <c r="W280" s="12"/>
      <c r="X280" s="12"/>
      <c r="Y280" s="12"/>
      <c r="Z280" s="12"/>
      <c r="AA280" s="12"/>
      <c r="AB280" s="12"/>
    </row>
    <row r="281" spans="1:28" ht="19.899999999999999" customHeight="1" x14ac:dyDescent="0.25">
      <c r="A281" s="12"/>
      <c r="B281" s="24" t="str">
        <f t="shared" si="4"/>
        <v/>
      </c>
      <c r="C281" s="6"/>
      <c r="D281" s="7"/>
      <c r="E281" s="25"/>
      <c r="F281" s="52"/>
      <c r="G281" s="52"/>
      <c r="H281" s="45"/>
      <c r="I281" s="45"/>
      <c r="J281" s="45"/>
      <c r="K281" s="45"/>
      <c r="L281" s="8"/>
      <c r="M281" s="34"/>
      <c r="N281" s="8"/>
      <c r="O281" s="8"/>
      <c r="P281" s="8"/>
      <c r="Q281" s="8"/>
      <c r="R281" s="8"/>
      <c r="S281" s="34"/>
      <c r="T281" s="34"/>
      <c r="U281" s="26"/>
      <c r="V281" s="12"/>
      <c r="W281" s="12"/>
      <c r="X281" s="12"/>
      <c r="Y281" s="12"/>
      <c r="Z281" s="12"/>
      <c r="AA281" s="12"/>
      <c r="AB281" s="12"/>
    </row>
    <row r="282" spans="1:28" ht="19.899999999999999" customHeight="1" x14ac:dyDescent="0.25">
      <c r="A282" s="12"/>
      <c r="B282" s="24" t="str">
        <f t="shared" si="4"/>
        <v/>
      </c>
      <c r="C282" s="6"/>
      <c r="D282" s="7"/>
      <c r="E282" s="25"/>
      <c r="F282" s="52"/>
      <c r="G282" s="52"/>
      <c r="H282" s="45"/>
      <c r="I282" s="45"/>
      <c r="J282" s="45"/>
      <c r="K282" s="45"/>
      <c r="L282" s="8"/>
      <c r="M282" s="34"/>
      <c r="N282" s="8"/>
      <c r="O282" s="8"/>
      <c r="P282" s="8"/>
      <c r="Q282" s="8"/>
      <c r="R282" s="8"/>
      <c r="S282" s="34"/>
      <c r="T282" s="34"/>
      <c r="U282" s="26"/>
      <c r="V282" s="12"/>
      <c r="W282" s="12"/>
      <c r="X282" s="12"/>
      <c r="Y282" s="12"/>
      <c r="Z282" s="12"/>
      <c r="AA282" s="12"/>
      <c r="AB282" s="12"/>
    </row>
    <row r="283" spans="1:28" ht="19.899999999999999" customHeight="1" x14ac:dyDescent="0.25">
      <c r="A283" s="12"/>
      <c r="B283" s="24" t="str">
        <f t="shared" si="4"/>
        <v/>
      </c>
      <c r="C283" s="6"/>
      <c r="D283" s="7"/>
      <c r="E283" s="25"/>
      <c r="F283" s="52"/>
      <c r="G283" s="52"/>
      <c r="H283" s="45"/>
      <c r="I283" s="45"/>
      <c r="J283" s="45"/>
      <c r="K283" s="45"/>
      <c r="L283" s="8"/>
      <c r="M283" s="34"/>
      <c r="N283" s="8"/>
      <c r="O283" s="8"/>
      <c r="P283" s="8"/>
      <c r="Q283" s="8"/>
      <c r="R283" s="8"/>
      <c r="S283" s="34"/>
      <c r="T283" s="34"/>
      <c r="U283" s="26"/>
      <c r="V283" s="12"/>
      <c r="W283" s="12"/>
      <c r="X283" s="12"/>
      <c r="Y283" s="12"/>
      <c r="Z283" s="12"/>
      <c r="AA283" s="12"/>
      <c r="AB283" s="12"/>
    </row>
    <row r="284" spans="1:28" ht="19.899999999999999" customHeight="1" x14ac:dyDescent="0.25">
      <c r="A284" s="12"/>
      <c r="B284" s="24" t="str">
        <f t="shared" si="4"/>
        <v/>
      </c>
      <c r="C284" s="6"/>
      <c r="D284" s="7"/>
      <c r="E284" s="25"/>
      <c r="F284" s="52"/>
      <c r="G284" s="52"/>
      <c r="H284" s="45"/>
      <c r="I284" s="45"/>
      <c r="J284" s="45"/>
      <c r="K284" s="45"/>
      <c r="L284" s="8"/>
      <c r="M284" s="34"/>
      <c r="N284" s="8"/>
      <c r="O284" s="8"/>
      <c r="P284" s="8"/>
      <c r="Q284" s="8"/>
      <c r="R284" s="8"/>
      <c r="S284" s="34"/>
      <c r="T284" s="34"/>
      <c r="U284" s="26"/>
      <c r="V284" s="12"/>
      <c r="W284" s="12"/>
      <c r="X284" s="12"/>
      <c r="Y284" s="12"/>
      <c r="Z284" s="12"/>
      <c r="AA284" s="12"/>
      <c r="AB284" s="12"/>
    </row>
    <row r="285" spans="1:28" ht="19.899999999999999" customHeight="1" x14ac:dyDescent="0.25">
      <c r="A285" s="12"/>
      <c r="B285" s="24" t="str">
        <f t="shared" si="4"/>
        <v/>
      </c>
      <c r="C285" s="6"/>
      <c r="D285" s="7"/>
      <c r="E285" s="25"/>
      <c r="F285" s="52"/>
      <c r="G285" s="52"/>
      <c r="H285" s="45"/>
      <c r="I285" s="45"/>
      <c r="J285" s="45"/>
      <c r="K285" s="45"/>
      <c r="L285" s="8"/>
      <c r="M285" s="34"/>
      <c r="N285" s="8"/>
      <c r="O285" s="8"/>
      <c r="P285" s="8"/>
      <c r="Q285" s="8"/>
      <c r="R285" s="8"/>
      <c r="S285" s="34"/>
      <c r="T285" s="34"/>
      <c r="U285" s="26"/>
      <c r="V285" s="12"/>
      <c r="W285" s="12"/>
      <c r="X285" s="12"/>
      <c r="Y285" s="12"/>
      <c r="Z285" s="12"/>
      <c r="AA285" s="12"/>
      <c r="AB285" s="12"/>
    </row>
    <row r="286" spans="1:28" ht="19.899999999999999" customHeight="1" x14ac:dyDescent="0.25">
      <c r="A286" s="12"/>
      <c r="B286" s="24" t="str">
        <f t="shared" si="4"/>
        <v/>
      </c>
      <c r="C286" s="6"/>
      <c r="D286" s="7"/>
      <c r="E286" s="25"/>
      <c r="F286" s="52"/>
      <c r="G286" s="52"/>
      <c r="H286" s="45"/>
      <c r="I286" s="45"/>
      <c r="J286" s="45"/>
      <c r="K286" s="45"/>
      <c r="L286" s="8"/>
      <c r="M286" s="34"/>
      <c r="N286" s="8"/>
      <c r="O286" s="8"/>
      <c r="P286" s="8"/>
      <c r="Q286" s="8"/>
      <c r="R286" s="8"/>
      <c r="S286" s="34"/>
      <c r="T286" s="34"/>
      <c r="U286" s="26"/>
      <c r="V286" s="12"/>
      <c r="W286" s="12"/>
      <c r="X286" s="12"/>
      <c r="Y286" s="12"/>
      <c r="Z286" s="12"/>
      <c r="AA286" s="12"/>
      <c r="AB286" s="12"/>
    </row>
    <row r="287" spans="1:28" ht="19.899999999999999" customHeight="1" x14ac:dyDescent="0.25">
      <c r="A287" s="12"/>
      <c r="B287" s="24" t="str">
        <f t="shared" si="4"/>
        <v/>
      </c>
      <c r="C287" s="6"/>
      <c r="D287" s="7"/>
      <c r="E287" s="25"/>
      <c r="F287" s="52"/>
      <c r="G287" s="52"/>
      <c r="H287" s="45"/>
      <c r="I287" s="45"/>
      <c r="J287" s="45"/>
      <c r="K287" s="45"/>
      <c r="L287" s="8"/>
      <c r="M287" s="34"/>
      <c r="N287" s="8"/>
      <c r="O287" s="8"/>
      <c r="P287" s="8"/>
      <c r="Q287" s="8"/>
      <c r="R287" s="8"/>
      <c r="S287" s="34"/>
      <c r="T287" s="34"/>
      <c r="U287" s="26"/>
      <c r="V287" s="12"/>
      <c r="W287" s="12"/>
      <c r="X287" s="12"/>
      <c r="Y287" s="12"/>
      <c r="Z287" s="12"/>
      <c r="AA287" s="12"/>
      <c r="AB287" s="12"/>
    </row>
    <row r="288" spans="1:28" ht="19.899999999999999" customHeight="1" x14ac:dyDescent="0.25">
      <c r="A288" s="12"/>
      <c r="B288" s="24" t="str">
        <f t="shared" si="4"/>
        <v/>
      </c>
      <c r="C288" s="6"/>
      <c r="D288" s="7"/>
      <c r="E288" s="25"/>
      <c r="F288" s="52"/>
      <c r="G288" s="52"/>
      <c r="H288" s="45"/>
      <c r="I288" s="45"/>
      <c r="J288" s="45"/>
      <c r="K288" s="45"/>
      <c r="L288" s="8"/>
      <c r="M288" s="34"/>
      <c r="N288" s="8"/>
      <c r="O288" s="8"/>
      <c r="P288" s="8"/>
      <c r="Q288" s="8"/>
      <c r="R288" s="8"/>
      <c r="S288" s="34"/>
      <c r="T288" s="34"/>
      <c r="U288" s="26"/>
      <c r="V288" s="12"/>
      <c r="W288" s="12"/>
      <c r="X288" s="12"/>
      <c r="Y288" s="12"/>
      <c r="Z288" s="12"/>
      <c r="AA288" s="12"/>
      <c r="AB288" s="12"/>
    </row>
    <row r="289" spans="1:28" ht="19.899999999999999" customHeight="1" x14ac:dyDescent="0.25">
      <c r="A289" s="12"/>
      <c r="B289" s="24" t="str">
        <f t="shared" si="4"/>
        <v/>
      </c>
      <c r="C289" s="6"/>
      <c r="D289" s="7"/>
      <c r="E289" s="25"/>
      <c r="F289" s="52"/>
      <c r="G289" s="52"/>
      <c r="H289" s="45"/>
      <c r="I289" s="45"/>
      <c r="J289" s="45"/>
      <c r="K289" s="45"/>
      <c r="L289" s="8"/>
      <c r="M289" s="34"/>
      <c r="N289" s="8"/>
      <c r="O289" s="8"/>
      <c r="P289" s="8"/>
      <c r="Q289" s="8"/>
      <c r="R289" s="8"/>
      <c r="S289" s="34"/>
      <c r="T289" s="34"/>
      <c r="U289" s="26"/>
      <c r="V289" s="12"/>
      <c r="W289" s="12"/>
      <c r="X289" s="12"/>
      <c r="Y289" s="12"/>
      <c r="Z289" s="12"/>
      <c r="AA289" s="12"/>
      <c r="AB289" s="12"/>
    </row>
    <row r="290" spans="1:28" ht="19.899999999999999" customHeight="1" x14ac:dyDescent="0.25">
      <c r="A290" s="12"/>
      <c r="B290" s="24" t="str">
        <f t="shared" si="4"/>
        <v/>
      </c>
      <c r="C290" s="6"/>
      <c r="D290" s="7"/>
      <c r="E290" s="25"/>
      <c r="F290" s="52"/>
      <c r="G290" s="52"/>
      <c r="H290" s="45"/>
      <c r="I290" s="45"/>
      <c r="J290" s="45"/>
      <c r="K290" s="45"/>
      <c r="L290" s="8"/>
      <c r="M290" s="34"/>
      <c r="N290" s="8"/>
      <c r="O290" s="8"/>
      <c r="P290" s="8"/>
      <c r="Q290" s="8"/>
      <c r="R290" s="8"/>
      <c r="S290" s="34"/>
      <c r="T290" s="34"/>
      <c r="U290" s="26"/>
      <c r="V290" s="12"/>
      <c r="W290" s="12"/>
      <c r="X290" s="12"/>
      <c r="Y290" s="12"/>
      <c r="Z290" s="12"/>
      <c r="AA290" s="12"/>
      <c r="AB290" s="12"/>
    </row>
    <row r="291" spans="1:28" ht="19.899999999999999" customHeight="1" x14ac:dyDescent="0.25">
      <c r="A291" s="12"/>
      <c r="B291" s="24" t="str">
        <f t="shared" si="4"/>
        <v/>
      </c>
      <c r="C291" s="6"/>
      <c r="D291" s="7"/>
      <c r="E291" s="25"/>
      <c r="F291" s="52"/>
      <c r="G291" s="52"/>
      <c r="H291" s="45"/>
      <c r="I291" s="45"/>
      <c r="J291" s="45"/>
      <c r="K291" s="45"/>
      <c r="L291" s="8"/>
      <c r="M291" s="34"/>
      <c r="N291" s="8"/>
      <c r="O291" s="8"/>
      <c r="P291" s="8"/>
      <c r="Q291" s="8"/>
      <c r="R291" s="8"/>
      <c r="S291" s="34"/>
      <c r="T291" s="34"/>
      <c r="U291" s="26"/>
      <c r="V291" s="12"/>
      <c r="W291" s="12"/>
      <c r="X291" s="12"/>
      <c r="Y291" s="12"/>
      <c r="Z291" s="12"/>
      <c r="AA291" s="12"/>
      <c r="AB291" s="12"/>
    </row>
    <row r="292" spans="1:28" ht="19.899999999999999" customHeight="1" x14ac:dyDescent="0.25">
      <c r="A292" s="12"/>
      <c r="B292" s="24" t="str">
        <f t="shared" si="4"/>
        <v/>
      </c>
      <c r="C292" s="6"/>
      <c r="D292" s="7"/>
      <c r="E292" s="25"/>
      <c r="F292" s="52"/>
      <c r="G292" s="52"/>
      <c r="H292" s="45"/>
      <c r="I292" s="45"/>
      <c r="J292" s="45"/>
      <c r="K292" s="45"/>
      <c r="L292" s="8"/>
      <c r="M292" s="34"/>
      <c r="N292" s="8"/>
      <c r="O292" s="8"/>
      <c r="P292" s="8"/>
      <c r="Q292" s="8"/>
      <c r="R292" s="8"/>
      <c r="S292" s="34"/>
      <c r="T292" s="34"/>
      <c r="U292" s="26"/>
      <c r="V292" s="12"/>
      <c r="W292" s="12"/>
      <c r="X292" s="12"/>
      <c r="Y292" s="12"/>
      <c r="Z292" s="12"/>
      <c r="AA292" s="12"/>
      <c r="AB292" s="12"/>
    </row>
    <row r="293" spans="1:28" ht="19.899999999999999" customHeight="1" x14ac:dyDescent="0.25">
      <c r="A293" s="12"/>
      <c r="B293" s="24" t="str">
        <f t="shared" si="4"/>
        <v/>
      </c>
      <c r="C293" s="6"/>
      <c r="D293" s="7"/>
      <c r="E293" s="25"/>
      <c r="F293" s="52"/>
      <c r="G293" s="52"/>
      <c r="H293" s="45"/>
      <c r="I293" s="45"/>
      <c r="J293" s="45"/>
      <c r="K293" s="45"/>
      <c r="L293" s="8"/>
      <c r="M293" s="34"/>
      <c r="N293" s="8"/>
      <c r="O293" s="8"/>
      <c r="P293" s="8"/>
      <c r="Q293" s="8"/>
      <c r="R293" s="8"/>
      <c r="S293" s="34"/>
      <c r="T293" s="34"/>
      <c r="U293" s="26"/>
      <c r="V293" s="12"/>
      <c r="W293" s="12"/>
      <c r="X293" s="12"/>
      <c r="Y293" s="12"/>
      <c r="Z293" s="12"/>
      <c r="AA293" s="12"/>
      <c r="AB293" s="12"/>
    </row>
    <row r="294" spans="1:28" ht="19.899999999999999" customHeight="1" x14ac:dyDescent="0.25">
      <c r="A294" s="12"/>
      <c r="B294" s="24" t="str">
        <f t="shared" si="4"/>
        <v/>
      </c>
      <c r="C294" s="6"/>
      <c r="D294" s="7"/>
      <c r="E294" s="25"/>
      <c r="F294" s="52"/>
      <c r="G294" s="52"/>
      <c r="H294" s="45"/>
      <c r="I294" s="45"/>
      <c r="J294" s="45"/>
      <c r="K294" s="45"/>
      <c r="L294" s="8"/>
      <c r="M294" s="34"/>
      <c r="N294" s="8"/>
      <c r="O294" s="8"/>
      <c r="P294" s="8"/>
      <c r="Q294" s="8"/>
      <c r="R294" s="8"/>
      <c r="S294" s="34"/>
      <c r="T294" s="34"/>
      <c r="U294" s="26"/>
      <c r="V294" s="12"/>
      <c r="W294" s="12"/>
      <c r="X294" s="12"/>
      <c r="Y294" s="12"/>
      <c r="Z294" s="12"/>
      <c r="AA294" s="12"/>
      <c r="AB294" s="12"/>
    </row>
    <row r="295" spans="1:28" ht="19.899999999999999" customHeight="1" x14ac:dyDescent="0.25">
      <c r="A295" s="12"/>
      <c r="B295" s="24" t="str">
        <f t="shared" si="4"/>
        <v/>
      </c>
      <c r="C295" s="6"/>
      <c r="D295" s="7"/>
      <c r="E295" s="25"/>
      <c r="F295" s="52"/>
      <c r="G295" s="52"/>
      <c r="H295" s="45"/>
      <c r="I295" s="45"/>
      <c r="J295" s="45"/>
      <c r="K295" s="45"/>
      <c r="L295" s="8"/>
      <c r="M295" s="34"/>
      <c r="N295" s="8"/>
      <c r="O295" s="8"/>
      <c r="P295" s="8"/>
      <c r="Q295" s="8"/>
      <c r="R295" s="8"/>
      <c r="S295" s="34"/>
      <c r="T295" s="34"/>
      <c r="U295" s="26"/>
      <c r="V295" s="12"/>
      <c r="W295" s="12"/>
      <c r="X295" s="12"/>
      <c r="Y295" s="12"/>
      <c r="Z295" s="12"/>
      <c r="AA295" s="12"/>
      <c r="AB295" s="12"/>
    </row>
    <row r="296" spans="1:28" ht="19.899999999999999" customHeight="1" x14ac:dyDescent="0.25">
      <c r="A296" s="12"/>
      <c r="B296" s="24" t="str">
        <f t="shared" si="4"/>
        <v/>
      </c>
      <c r="C296" s="6"/>
      <c r="D296" s="7"/>
      <c r="E296" s="25"/>
      <c r="F296" s="52"/>
      <c r="G296" s="52"/>
      <c r="H296" s="45"/>
      <c r="I296" s="45"/>
      <c r="J296" s="45"/>
      <c r="K296" s="45"/>
      <c r="L296" s="8"/>
      <c r="M296" s="34"/>
      <c r="N296" s="8"/>
      <c r="O296" s="8"/>
      <c r="P296" s="8"/>
      <c r="Q296" s="8"/>
      <c r="R296" s="8"/>
      <c r="S296" s="34"/>
      <c r="T296" s="34"/>
      <c r="U296" s="26"/>
      <c r="V296" s="12"/>
      <c r="W296" s="12"/>
      <c r="X296" s="12"/>
      <c r="Y296" s="12"/>
      <c r="Z296" s="12"/>
      <c r="AA296" s="12"/>
      <c r="AB296" s="12"/>
    </row>
    <row r="297" spans="1:28" ht="19.899999999999999" customHeight="1" x14ac:dyDescent="0.25">
      <c r="A297" s="12"/>
      <c r="B297" s="24" t="str">
        <f t="shared" si="4"/>
        <v/>
      </c>
      <c r="C297" s="6"/>
      <c r="D297" s="7"/>
      <c r="E297" s="25"/>
      <c r="F297" s="52"/>
      <c r="G297" s="52"/>
      <c r="H297" s="45"/>
      <c r="I297" s="45"/>
      <c r="J297" s="45"/>
      <c r="K297" s="45"/>
      <c r="L297" s="8"/>
      <c r="M297" s="34"/>
      <c r="N297" s="8"/>
      <c r="O297" s="8"/>
      <c r="P297" s="8"/>
      <c r="Q297" s="8"/>
      <c r="R297" s="8"/>
      <c r="S297" s="34"/>
      <c r="T297" s="34"/>
      <c r="U297" s="26"/>
      <c r="V297" s="12"/>
      <c r="W297" s="12"/>
      <c r="X297" s="12"/>
      <c r="Y297" s="12"/>
      <c r="Z297" s="12"/>
      <c r="AA297" s="12"/>
      <c r="AB297" s="12"/>
    </row>
    <row r="298" spans="1:28" ht="19.899999999999999" customHeight="1" x14ac:dyDescent="0.25">
      <c r="A298" s="12"/>
      <c r="B298" s="24" t="str">
        <f t="shared" si="4"/>
        <v/>
      </c>
      <c r="C298" s="6"/>
      <c r="D298" s="7"/>
      <c r="E298" s="25"/>
      <c r="F298" s="52"/>
      <c r="G298" s="52"/>
      <c r="H298" s="45"/>
      <c r="I298" s="45"/>
      <c r="J298" s="45"/>
      <c r="K298" s="45"/>
      <c r="L298" s="8"/>
      <c r="M298" s="34"/>
      <c r="N298" s="8"/>
      <c r="O298" s="8"/>
      <c r="P298" s="8"/>
      <c r="Q298" s="8"/>
      <c r="R298" s="8"/>
      <c r="S298" s="34"/>
      <c r="T298" s="34"/>
      <c r="U298" s="26"/>
      <c r="V298" s="12"/>
      <c r="W298" s="12"/>
      <c r="X298" s="12"/>
      <c r="Y298" s="12"/>
      <c r="Z298" s="12"/>
      <c r="AA298" s="12"/>
      <c r="AB298" s="12"/>
    </row>
    <row r="299" spans="1:28" ht="19.899999999999999" customHeight="1" x14ac:dyDescent="0.25">
      <c r="A299" s="12"/>
      <c r="B299" s="24" t="str">
        <f t="shared" si="4"/>
        <v/>
      </c>
      <c r="C299" s="6"/>
      <c r="D299" s="7"/>
      <c r="E299" s="25"/>
      <c r="F299" s="52"/>
      <c r="G299" s="52"/>
      <c r="H299" s="45"/>
      <c r="I299" s="45"/>
      <c r="J299" s="45"/>
      <c r="K299" s="45"/>
      <c r="L299" s="8"/>
      <c r="M299" s="34"/>
      <c r="N299" s="8"/>
      <c r="O299" s="8"/>
      <c r="P299" s="8"/>
      <c r="Q299" s="8"/>
      <c r="R299" s="8"/>
      <c r="S299" s="34"/>
      <c r="T299" s="34"/>
      <c r="U299" s="26"/>
      <c r="V299" s="12"/>
      <c r="W299" s="12"/>
      <c r="X299" s="12"/>
      <c r="Y299" s="12"/>
      <c r="Z299" s="12"/>
      <c r="AA299" s="12"/>
      <c r="AB299" s="12"/>
    </row>
    <row r="300" spans="1:28" ht="19.899999999999999" customHeight="1" x14ac:dyDescent="0.25">
      <c r="A300" s="12"/>
      <c r="B300" s="24" t="str">
        <f t="shared" si="4"/>
        <v/>
      </c>
      <c r="C300" s="6"/>
      <c r="D300" s="7"/>
      <c r="E300" s="25"/>
      <c r="F300" s="52"/>
      <c r="G300" s="52"/>
      <c r="H300" s="45"/>
      <c r="I300" s="45"/>
      <c r="J300" s="45"/>
      <c r="K300" s="45"/>
      <c r="L300" s="8"/>
      <c r="M300" s="34"/>
      <c r="N300" s="8"/>
      <c r="O300" s="8"/>
      <c r="P300" s="8"/>
      <c r="Q300" s="8"/>
      <c r="R300" s="8"/>
      <c r="S300" s="34"/>
      <c r="T300" s="34"/>
      <c r="U300" s="26"/>
      <c r="V300" s="12"/>
      <c r="W300" s="12"/>
      <c r="X300" s="12"/>
      <c r="Y300" s="12"/>
      <c r="Z300" s="12"/>
      <c r="AA300" s="12"/>
      <c r="AB300" s="12"/>
    </row>
    <row r="301" spans="1:28" ht="19.899999999999999" customHeight="1" x14ac:dyDescent="0.25">
      <c r="A301" s="12"/>
      <c r="C301" s="8"/>
      <c r="D301" s="7"/>
      <c r="E301" s="6"/>
      <c r="G301" s="2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 ht="19.899999999999999" customHeight="1" x14ac:dyDescent="0.25">
      <c r="A302" s="12"/>
      <c r="C302" s="8"/>
      <c r="D302" s="7"/>
      <c r="E302" s="6"/>
      <c r="G302" s="2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 ht="19.899999999999999" customHeight="1" x14ac:dyDescent="0.25">
      <c r="A303" s="12"/>
      <c r="C303" s="8"/>
      <c r="D303" s="7"/>
      <c r="E303" s="6"/>
      <c r="G303" s="2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 ht="19.899999999999999" customHeight="1" x14ac:dyDescent="0.25">
      <c r="A304" s="12"/>
      <c r="C304" s="8"/>
      <c r="D304" s="7"/>
      <c r="E304" s="6"/>
      <c r="G304" s="2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 ht="19.899999999999999" customHeight="1" x14ac:dyDescent="0.25">
      <c r="A305" s="12"/>
      <c r="C305" s="8"/>
      <c r="D305" s="7"/>
      <c r="E305" s="6"/>
      <c r="G305" s="2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 ht="19.899999999999999" customHeight="1" x14ac:dyDescent="0.25">
      <c r="A306" s="12"/>
      <c r="C306" s="8"/>
      <c r="D306" s="7"/>
      <c r="E306" s="6"/>
      <c r="G306" s="2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 ht="19.899999999999999" customHeight="1" x14ac:dyDescent="0.25">
      <c r="A307" s="12"/>
      <c r="C307" s="8"/>
      <c r="D307" s="7"/>
      <c r="E307" s="6"/>
      <c r="G307" s="2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 ht="19.899999999999999" customHeight="1" x14ac:dyDescent="0.25">
      <c r="A308" s="12"/>
      <c r="C308" s="8"/>
      <c r="D308" s="7"/>
      <c r="E308" s="6"/>
      <c r="G308" s="2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 ht="19.899999999999999" customHeight="1" x14ac:dyDescent="0.25">
      <c r="A309" s="12"/>
      <c r="C309" s="8"/>
      <c r="D309" s="7"/>
      <c r="E309" s="6"/>
      <c r="G309" s="2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 ht="19.899999999999999" customHeight="1" x14ac:dyDescent="0.25">
      <c r="A310" s="12"/>
      <c r="C310" s="8"/>
      <c r="D310" s="7"/>
      <c r="E310" s="6"/>
      <c r="G310" s="2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 ht="19.899999999999999" customHeight="1" x14ac:dyDescent="0.25">
      <c r="A311" s="12"/>
      <c r="C311" s="8"/>
      <c r="D311" s="7"/>
      <c r="E311" s="6"/>
      <c r="G311" s="2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 ht="19.899999999999999" customHeight="1" x14ac:dyDescent="0.25">
      <c r="A312" s="12"/>
      <c r="C312" s="8"/>
      <c r="D312" s="7"/>
      <c r="E312" s="6"/>
      <c r="G312" s="2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 ht="19.899999999999999" customHeight="1" x14ac:dyDescent="0.25">
      <c r="A313" s="12"/>
      <c r="C313" s="8"/>
      <c r="D313" s="7"/>
      <c r="E313" s="6"/>
      <c r="G313" s="2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 ht="19.899999999999999" customHeight="1" x14ac:dyDescent="0.25">
      <c r="A314" s="12"/>
      <c r="C314" s="8"/>
      <c r="D314" s="7"/>
      <c r="E314" s="6"/>
      <c r="G314" s="2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 ht="19.899999999999999" customHeight="1" x14ac:dyDescent="0.25">
      <c r="A315" s="12"/>
      <c r="C315" s="8"/>
      <c r="D315" s="7"/>
      <c r="E315" s="6"/>
      <c r="G315" s="2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 ht="19.899999999999999" customHeight="1" x14ac:dyDescent="0.25">
      <c r="A316" s="12"/>
      <c r="C316" s="8"/>
      <c r="D316" s="7"/>
      <c r="E316" s="6"/>
      <c r="G316" s="26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19.899999999999999" customHeight="1" x14ac:dyDescent="0.25">
      <c r="A317" s="12"/>
      <c r="C317" s="8"/>
      <c r="D317" s="7"/>
      <c r="E317" s="6"/>
      <c r="G317" s="26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 ht="19.899999999999999" customHeight="1" x14ac:dyDescent="0.25">
      <c r="A318" s="12"/>
      <c r="C318" s="8"/>
      <c r="D318" s="7"/>
      <c r="E318" s="6"/>
      <c r="G318" s="26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 ht="19.899999999999999" customHeight="1" x14ac:dyDescent="0.25">
      <c r="A319" s="12"/>
      <c r="C319" s="8"/>
      <c r="D319" s="7"/>
      <c r="E319" s="6"/>
      <c r="G319" s="26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 ht="19.899999999999999" customHeight="1" x14ac:dyDescent="0.25">
      <c r="A320" s="12"/>
      <c r="C320" s="8"/>
      <c r="D320" s="7"/>
      <c r="E320" s="6"/>
      <c r="G320" s="26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 ht="19.899999999999999" customHeight="1" x14ac:dyDescent="0.25">
      <c r="A321" s="12"/>
      <c r="C321" s="8"/>
      <c r="D321" s="7"/>
      <c r="E321" s="6"/>
      <c r="G321" s="26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 ht="19.899999999999999" customHeight="1" x14ac:dyDescent="0.25">
      <c r="A322" s="12"/>
      <c r="C322" s="8"/>
      <c r="D322" s="7"/>
      <c r="E322" s="6"/>
      <c r="G322" s="26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 ht="19.899999999999999" customHeight="1" x14ac:dyDescent="0.25">
      <c r="A323" s="12"/>
      <c r="C323" s="8"/>
      <c r="D323" s="7"/>
      <c r="E323" s="6"/>
      <c r="G323" s="26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 ht="19.899999999999999" customHeight="1" x14ac:dyDescent="0.25">
      <c r="A324" s="12"/>
      <c r="C324" s="8"/>
      <c r="D324" s="7"/>
      <c r="E324" s="6"/>
      <c r="G324" s="26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 ht="19.899999999999999" customHeight="1" x14ac:dyDescent="0.25">
      <c r="A325" s="12"/>
      <c r="C325" s="8"/>
      <c r="D325" s="7"/>
      <c r="E325" s="6"/>
      <c r="G325" s="26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 ht="19.899999999999999" customHeight="1" x14ac:dyDescent="0.25">
      <c r="A326" s="12"/>
      <c r="C326" s="8"/>
      <c r="D326" s="7"/>
      <c r="E326" s="6"/>
      <c r="G326" s="26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 ht="19.899999999999999" customHeight="1" x14ac:dyDescent="0.25">
      <c r="A327" s="12"/>
      <c r="C327" s="8"/>
      <c r="D327" s="7"/>
      <c r="E327" s="6"/>
      <c r="G327" s="26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 ht="19.899999999999999" customHeight="1" x14ac:dyDescent="0.25">
      <c r="A328" s="12"/>
      <c r="C328" s="8"/>
      <c r="D328" s="7"/>
      <c r="E328" s="6"/>
      <c r="G328" s="26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 ht="19.899999999999999" customHeight="1" x14ac:dyDescent="0.25">
      <c r="A329" s="12"/>
      <c r="C329" s="8"/>
      <c r="D329" s="7"/>
      <c r="E329" s="6"/>
      <c r="G329" s="26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 ht="19.899999999999999" customHeight="1" x14ac:dyDescent="0.25">
      <c r="A330" s="12"/>
      <c r="C330" s="8"/>
      <c r="D330" s="7"/>
      <c r="E330" s="6"/>
      <c r="G330" s="26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 ht="19.899999999999999" customHeight="1" x14ac:dyDescent="0.25">
      <c r="A331" s="12"/>
      <c r="C331" s="8"/>
      <c r="D331" s="7"/>
      <c r="E331" s="6"/>
      <c r="G331" s="26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 ht="19.899999999999999" customHeight="1" x14ac:dyDescent="0.25">
      <c r="A332" s="12"/>
      <c r="C332" s="8"/>
      <c r="D332" s="7"/>
      <c r="E332" s="6"/>
      <c r="G332" s="26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 ht="19.899999999999999" customHeight="1" x14ac:dyDescent="0.25">
      <c r="A333" s="12"/>
      <c r="C333" s="8"/>
      <c r="D333" s="7"/>
      <c r="E333" s="6"/>
      <c r="G333" s="26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 ht="19.899999999999999" customHeight="1" x14ac:dyDescent="0.25">
      <c r="A334" s="12"/>
      <c r="C334" s="8"/>
      <c r="D334" s="7"/>
      <c r="E334" s="6"/>
      <c r="G334" s="26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 ht="19.899999999999999" customHeight="1" x14ac:dyDescent="0.25">
      <c r="A335" s="12"/>
      <c r="C335" s="8"/>
      <c r="D335" s="7"/>
      <c r="E335" s="6"/>
      <c r="G335" s="26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 ht="19.899999999999999" customHeight="1" x14ac:dyDescent="0.25">
      <c r="A336" s="12"/>
      <c r="C336" s="8"/>
      <c r="D336" s="7"/>
      <c r="E336" s="6"/>
      <c r="G336" s="26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 ht="19.899999999999999" customHeight="1" x14ac:dyDescent="0.25">
      <c r="A337" s="12"/>
      <c r="C337" s="8"/>
      <c r="D337" s="7"/>
      <c r="E337" s="6"/>
      <c r="G337" s="26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 ht="19.899999999999999" customHeight="1" x14ac:dyDescent="0.25">
      <c r="A338" s="12"/>
      <c r="C338" s="8"/>
      <c r="D338" s="7"/>
      <c r="E338" s="6"/>
      <c r="G338" s="26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 ht="19.899999999999999" customHeight="1" x14ac:dyDescent="0.25">
      <c r="A339" s="12"/>
      <c r="C339" s="8"/>
      <c r="D339" s="7"/>
      <c r="E339" s="6"/>
      <c r="G339" s="26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 ht="19.899999999999999" customHeight="1" x14ac:dyDescent="0.25">
      <c r="A340" s="12"/>
      <c r="C340" s="8"/>
      <c r="D340" s="7"/>
      <c r="E340" s="6"/>
      <c r="G340" s="2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 ht="19.899999999999999" customHeight="1" x14ac:dyDescent="0.25">
      <c r="A341" s="12"/>
      <c r="C341" s="8"/>
      <c r="D341" s="7"/>
      <c r="E341" s="6"/>
      <c r="G341" s="2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19.899999999999999" customHeight="1" x14ac:dyDescent="0.25">
      <c r="A342" s="12"/>
      <c r="C342" s="8"/>
      <c r="D342" s="7"/>
      <c r="E342" s="6"/>
      <c r="G342" s="2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 ht="19.899999999999999" customHeight="1" x14ac:dyDescent="0.25">
      <c r="A343" s="12"/>
      <c r="C343" s="8"/>
      <c r="D343" s="7"/>
      <c r="E343" s="6"/>
      <c r="G343" s="2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 ht="19.899999999999999" customHeight="1" x14ac:dyDescent="0.25">
      <c r="A344" s="12"/>
      <c r="C344" s="8"/>
      <c r="D344" s="7"/>
      <c r="E344" s="6"/>
      <c r="G344" s="2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 ht="19.899999999999999" customHeight="1" x14ac:dyDescent="0.25">
      <c r="A345" s="12"/>
      <c r="C345" s="8"/>
      <c r="D345" s="7"/>
      <c r="E345" s="6"/>
      <c r="G345" s="2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 ht="19.899999999999999" customHeight="1" x14ac:dyDescent="0.25">
      <c r="A346" s="12"/>
      <c r="C346" s="8"/>
      <c r="D346" s="7"/>
      <c r="E346" s="6"/>
      <c r="G346" s="2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 ht="19.899999999999999" customHeight="1" x14ac:dyDescent="0.25">
      <c r="A347" s="12"/>
      <c r="C347" s="8"/>
      <c r="D347" s="7"/>
      <c r="E347" s="6"/>
      <c r="G347" s="2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 ht="19.899999999999999" customHeight="1" x14ac:dyDescent="0.25">
      <c r="A348" s="12"/>
      <c r="C348" s="8"/>
      <c r="D348" s="7"/>
      <c r="E348" s="6"/>
      <c r="G348" s="2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 ht="19.899999999999999" customHeight="1" x14ac:dyDescent="0.25">
      <c r="A349" s="12"/>
      <c r="C349" s="8"/>
      <c r="D349" s="7"/>
      <c r="E349" s="6"/>
      <c r="G349" s="2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 ht="19.899999999999999" customHeight="1" x14ac:dyDescent="0.25">
      <c r="A350" s="12"/>
      <c r="C350" s="8"/>
      <c r="D350" s="7"/>
      <c r="E350" s="6"/>
      <c r="G350" s="2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 ht="19.899999999999999" customHeight="1" x14ac:dyDescent="0.25">
      <c r="A351" s="12"/>
      <c r="C351" s="8"/>
      <c r="D351" s="7"/>
      <c r="E351" s="6"/>
      <c r="G351" s="2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 ht="19.899999999999999" customHeight="1" x14ac:dyDescent="0.25">
      <c r="A352" s="12"/>
      <c r="C352" s="8"/>
      <c r="D352" s="7"/>
      <c r="E352" s="6"/>
      <c r="G352" s="2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 ht="19.899999999999999" customHeight="1" x14ac:dyDescent="0.25">
      <c r="A353" s="12"/>
      <c r="C353" s="8"/>
      <c r="D353" s="7"/>
      <c r="E353" s="6"/>
      <c r="G353" s="2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 ht="19.899999999999999" customHeight="1" x14ac:dyDescent="0.25">
      <c r="A354" s="12"/>
      <c r="C354" s="8"/>
      <c r="D354" s="7"/>
      <c r="E354" s="6"/>
      <c r="G354" s="2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 ht="19.899999999999999" customHeight="1" x14ac:dyDescent="0.25">
      <c r="A355" s="12"/>
      <c r="C355" s="8"/>
      <c r="D355" s="7"/>
      <c r="E355" s="6"/>
      <c r="G355" s="2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 ht="19.899999999999999" customHeight="1" x14ac:dyDescent="0.25">
      <c r="A356" s="12"/>
      <c r="C356" s="8"/>
      <c r="D356" s="7"/>
      <c r="E356" s="6"/>
      <c r="G356" s="2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 ht="19.899999999999999" customHeight="1" x14ac:dyDescent="0.25">
      <c r="A357" s="12"/>
      <c r="C357" s="8"/>
      <c r="D357" s="7"/>
      <c r="E357" s="6"/>
      <c r="G357" s="2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 ht="19.899999999999999" customHeight="1" x14ac:dyDescent="0.25">
      <c r="A358" s="12"/>
      <c r="C358" s="8"/>
      <c r="D358" s="7"/>
      <c r="E358" s="6"/>
      <c r="G358" s="2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19.899999999999999" customHeight="1" x14ac:dyDescent="0.25">
      <c r="A359" s="12"/>
      <c r="C359" s="8"/>
      <c r="D359" s="7"/>
      <c r="E359" s="6"/>
      <c r="G359" s="2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 ht="19.899999999999999" customHeight="1" x14ac:dyDescent="0.25">
      <c r="A360" s="12"/>
      <c r="C360" s="8"/>
      <c r="D360" s="7"/>
      <c r="E360" s="6"/>
      <c r="G360" s="2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 ht="19.899999999999999" customHeight="1" x14ac:dyDescent="0.25">
      <c r="A361" s="12"/>
      <c r="C361" s="8"/>
      <c r="D361" s="7"/>
      <c r="E361" s="6"/>
      <c r="G361" s="2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 ht="19.899999999999999" customHeight="1" x14ac:dyDescent="0.25">
      <c r="A362" s="12"/>
      <c r="C362" s="8"/>
      <c r="D362" s="7"/>
      <c r="E362" s="6"/>
      <c r="G362" s="2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 ht="19.899999999999999" customHeight="1" x14ac:dyDescent="0.25">
      <c r="A363" s="12"/>
      <c r="C363" s="8"/>
      <c r="D363" s="7"/>
      <c r="E363" s="6"/>
      <c r="G363" s="2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 ht="19.899999999999999" customHeight="1" x14ac:dyDescent="0.25">
      <c r="A364" s="12"/>
      <c r="C364" s="8"/>
      <c r="D364" s="7"/>
      <c r="E364" s="6"/>
      <c r="G364" s="2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 ht="19.899999999999999" customHeight="1" x14ac:dyDescent="0.25">
      <c r="A365" s="12"/>
      <c r="C365" s="8"/>
      <c r="D365" s="7"/>
      <c r="E365" s="6"/>
      <c r="G365" s="2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 ht="19.899999999999999" customHeight="1" x14ac:dyDescent="0.25">
      <c r="A366" s="12"/>
      <c r="C366" s="8"/>
      <c r="D366" s="7"/>
      <c r="E366" s="6"/>
      <c r="G366" s="2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 ht="19.899999999999999" customHeight="1" x14ac:dyDescent="0.25">
      <c r="A367" s="12"/>
      <c r="C367" s="8"/>
      <c r="D367" s="7"/>
      <c r="E367" s="6"/>
      <c r="G367" s="2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 ht="19.899999999999999" customHeight="1" x14ac:dyDescent="0.25">
      <c r="A368" s="12"/>
      <c r="C368" s="8"/>
      <c r="D368" s="7"/>
      <c r="E368" s="6"/>
      <c r="G368" s="2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 ht="19.899999999999999" customHeight="1" x14ac:dyDescent="0.25">
      <c r="A369" s="12"/>
      <c r="C369" s="8"/>
      <c r="D369" s="7"/>
      <c r="E369" s="6"/>
      <c r="G369" s="2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 ht="19.899999999999999" customHeight="1" x14ac:dyDescent="0.25">
      <c r="A370" s="12"/>
      <c r="C370" s="8"/>
      <c r="D370" s="7"/>
      <c r="E370" s="6"/>
      <c r="G370" s="2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 ht="19.899999999999999" customHeight="1" x14ac:dyDescent="0.25">
      <c r="A371" s="12"/>
      <c r="C371" s="8"/>
      <c r="D371" s="7"/>
      <c r="E371" s="6"/>
      <c r="G371" s="2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 ht="19.899999999999999" customHeight="1" x14ac:dyDescent="0.25">
      <c r="A372" s="12"/>
      <c r="C372" s="8"/>
      <c r="D372" s="7"/>
      <c r="E372" s="6"/>
      <c r="G372" s="2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 ht="19.899999999999999" customHeight="1" x14ac:dyDescent="0.25">
      <c r="A373" s="12"/>
      <c r="C373" s="8"/>
      <c r="D373" s="7"/>
      <c r="E373" s="6"/>
      <c r="G373" s="2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 ht="19.899999999999999" customHeight="1" x14ac:dyDescent="0.25">
      <c r="A374" s="12"/>
      <c r="C374" s="8"/>
      <c r="D374" s="7"/>
      <c r="E374" s="6"/>
      <c r="G374" s="2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 ht="19.899999999999999" customHeight="1" x14ac:dyDescent="0.25">
      <c r="A375" s="12"/>
      <c r="C375" s="8"/>
      <c r="D375" s="7"/>
      <c r="E375" s="6"/>
      <c r="G375" s="2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 ht="19.899999999999999" customHeight="1" x14ac:dyDescent="0.25">
      <c r="A376" s="12"/>
      <c r="C376" s="8"/>
      <c r="D376" s="7"/>
      <c r="E376" s="6"/>
      <c r="G376" s="2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 ht="19.899999999999999" customHeight="1" x14ac:dyDescent="0.25">
      <c r="A377" s="12"/>
      <c r="C377" s="8"/>
      <c r="D377" s="7"/>
      <c r="E377" s="6"/>
      <c r="G377" s="2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 ht="19.899999999999999" customHeight="1" x14ac:dyDescent="0.25">
      <c r="A378" s="12"/>
      <c r="C378" s="8"/>
      <c r="D378" s="7"/>
      <c r="E378" s="6"/>
      <c r="G378" s="2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 ht="19.899999999999999" customHeight="1" x14ac:dyDescent="0.25">
      <c r="A379" s="12"/>
      <c r="C379" s="8"/>
      <c r="D379" s="7"/>
      <c r="E379" s="6"/>
      <c r="G379" s="2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 ht="19.899999999999999" customHeight="1" x14ac:dyDescent="0.25">
      <c r="A380" s="12"/>
      <c r="C380" s="8"/>
      <c r="D380" s="7"/>
      <c r="E380" s="6"/>
      <c r="G380" s="2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 ht="19.899999999999999" customHeight="1" x14ac:dyDescent="0.25">
      <c r="A381" s="12"/>
      <c r="C381" s="8"/>
      <c r="D381" s="7"/>
      <c r="E381" s="6"/>
      <c r="G381" s="2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 ht="19.899999999999999" customHeight="1" x14ac:dyDescent="0.25">
      <c r="A382" s="12"/>
      <c r="C382" s="8"/>
      <c r="D382" s="7"/>
      <c r="E382" s="6"/>
      <c r="G382" s="2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 ht="19.899999999999999" customHeight="1" x14ac:dyDescent="0.25">
      <c r="A383" s="12"/>
      <c r="C383" s="8"/>
      <c r="D383" s="7"/>
      <c r="E383" s="6"/>
      <c r="G383" s="2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 ht="19.899999999999999" customHeight="1" x14ac:dyDescent="0.25">
      <c r="A384" s="12"/>
      <c r="C384" s="8"/>
      <c r="D384" s="7"/>
      <c r="E384" s="6"/>
      <c r="G384" s="2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 ht="19.899999999999999" customHeight="1" x14ac:dyDescent="0.25">
      <c r="A385" s="12"/>
      <c r="C385" s="8"/>
      <c r="D385" s="7"/>
      <c r="E385" s="6"/>
      <c r="G385" s="2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 ht="19.899999999999999" customHeight="1" x14ac:dyDescent="0.25">
      <c r="A386" s="12"/>
      <c r="C386" s="8"/>
      <c r="D386" s="7"/>
      <c r="E386" s="6"/>
      <c r="G386" s="2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 ht="19.899999999999999" customHeight="1" x14ac:dyDescent="0.25">
      <c r="A387" s="12"/>
      <c r="C387" s="8"/>
      <c r="D387" s="7"/>
      <c r="E387" s="6"/>
      <c r="G387" s="2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ht="19.899999999999999" customHeight="1" x14ac:dyDescent="0.25">
      <c r="A388" s="12"/>
      <c r="C388" s="8"/>
      <c r="D388" s="7"/>
      <c r="E388" s="6"/>
      <c r="G388" s="2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ht="19.899999999999999" customHeight="1" x14ac:dyDescent="0.25">
      <c r="A389" s="12"/>
      <c r="C389" s="8"/>
      <c r="D389" s="7"/>
      <c r="E389" s="6"/>
      <c r="G389" s="2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ht="19.899999999999999" customHeight="1" x14ac:dyDescent="0.25">
      <c r="A390" s="12"/>
      <c r="C390" s="8"/>
      <c r="D390" s="7"/>
      <c r="E390" s="6"/>
      <c r="G390" s="2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 ht="19.899999999999999" customHeight="1" x14ac:dyDescent="0.25">
      <c r="A391" s="12"/>
      <c r="C391" s="8"/>
      <c r="D391" s="7"/>
      <c r="E391" s="6"/>
      <c r="G391" s="2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 ht="19.899999999999999" customHeight="1" x14ac:dyDescent="0.25">
      <c r="A392" s="12"/>
      <c r="C392" s="8"/>
      <c r="D392" s="7"/>
      <c r="E392" s="6"/>
      <c r="G392" s="2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 ht="19.899999999999999" customHeight="1" x14ac:dyDescent="0.25">
      <c r="A393" s="12"/>
      <c r="C393" s="8"/>
      <c r="D393" s="7"/>
      <c r="E393" s="6"/>
      <c r="G393" s="2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ht="19.899999999999999" customHeight="1" x14ac:dyDescent="0.25">
      <c r="A394" s="12"/>
      <c r="C394" s="8"/>
      <c r="D394" s="7"/>
      <c r="E394" s="6"/>
      <c r="G394" s="2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ht="19.899999999999999" customHeight="1" x14ac:dyDescent="0.25">
      <c r="A395" s="12"/>
      <c r="C395" s="8"/>
      <c r="D395" s="7"/>
      <c r="E395" s="6"/>
      <c r="G395" s="2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ht="19.899999999999999" customHeight="1" x14ac:dyDescent="0.25">
      <c r="A396" s="12"/>
      <c r="C396" s="8"/>
      <c r="D396" s="7"/>
      <c r="E396" s="6"/>
      <c r="G396" s="2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ht="19.899999999999999" customHeight="1" x14ac:dyDescent="0.25">
      <c r="A397" s="12"/>
      <c r="C397" s="8"/>
      <c r="D397" s="7"/>
      <c r="E397" s="6"/>
      <c r="G397" s="2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 ht="19.899999999999999" customHeight="1" x14ac:dyDescent="0.25">
      <c r="A398" s="12"/>
      <c r="C398" s="8"/>
      <c r="D398" s="7"/>
      <c r="E398" s="6"/>
      <c r="G398" s="2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 ht="19.899999999999999" customHeight="1" x14ac:dyDescent="0.25">
      <c r="A399" s="12"/>
      <c r="C399" s="8"/>
      <c r="D399" s="7"/>
      <c r="E399" s="6"/>
      <c r="G399" s="2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 ht="19.899999999999999" customHeight="1" x14ac:dyDescent="0.25">
      <c r="A400" s="12"/>
      <c r="C400" s="8"/>
      <c r="D400" s="7"/>
      <c r="E400" s="6"/>
      <c r="G400" s="2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 ht="19.899999999999999" customHeight="1" x14ac:dyDescent="0.25">
      <c r="A401" s="12"/>
      <c r="C401" s="8"/>
      <c r="D401" s="7"/>
      <c r="E401" s="6"/>
      <c r="G401" s="2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 ht="19.899999999999999" customHeight="1" x14ac:dyDescent="0.25">
      <c r="A402" s="12"/>
      <c r="C402" s="8"/>
      <c r="D402" s="7"/>
      <c r="E402" s="6"/>
      <c r="G402" s="2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 ht="19.899999999999999" customHeight="1" x14ac:dyDescent="0.25">
      <c r="A403" s="12"/>
      <c r="C403" s="8"/>
      <c r="D403" s="7"/>
      <c r="E403" s="6"/>
      <c r="G403" s="2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 ht="19.899999999999999" customHeight="1" x14ac:dyDescent="0.25">
      <c r="A404" s="12"/>
      <c r="C404" s="8"/>
      <c r="D404" s="7"/>
      <c r="E404" s="6"/>
      <c r="G404" s="2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 ht="19.899999999999999" customHeight="1" x14ac:dyDescent="0.25">
      <c r="A405" s="12"/>
      <c r="C405" s="8"/>
      <c r="D405" s="7"/>
      <c r="E405" s="6"/>
      <c r="G405" s="2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 ht="19.899999999999999" customHeight="1" x14ac:dyDescent="0.25">
      <c r="A406" s="12"/>
      <c r="C406" s="8"/>
      <c r="D406" s="7"/>
      <c r="E406" s="6"/>
      <c r="G406" s="2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 ht="19.899999999999999" customHeight="1" x14ac:dyDescent="0.25">
      <c r="A407" s="12"/>
      <c r="C407" s="8"/>
      <c r="D407" s="7"/>
      <c r="E407" s="6"/>
      <c r="G407" s="2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 ht="19.899999999999999" customHeight="1" x14ac:dyDescent="0.25">
      <c r="A408" s="12"/>
      <c r="C408" s="8"/>
      <c r="D408" s="7"/>
      <c r="E408" s="6"/>
      <c r="G408" s="2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19.899999999999999" customHeight="1" x14ac:dyDescent="0.25">
      <c r="A409" s="12"/>
      <c r="C409" s="8"/>
      <c r="D409" s="7"/>
      <c r="E409" s="6"/>
      <c r="G409" s="2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 ht="19.899999999999999" customHeight="1" x14ac:dyDescent="0.25">
      <c r="A410" s="12"/>
      <c r="C410" s="8"/>
      <c r="D410" s="7"/>
      <c r="E410" s="6"/>
      <c r="G410" s="2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 ht="19.899999999999999" customHeight="1" x14ac:dyDescent="0.25">
      <c r="A411" s="12"/>
      <c r="C411" s="8"/>
      <c r="D411" s="7"/>
      <c r="E411" s="6"/>
      <c r="G411" s="2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 ht="19.899999999999999" customHeight="1" x14ac:dyDescent="0.25">
      <c r="A412" s="12"/>
      <c r="C412" s="8"/>
      <c r="D412" s="7"/>
      <c r="E412" s="6"/>
      <c r="G412" s="2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 ht="19.899999999999999" customHeight="1" x14ac:dyDescent="0.25">
      <c r="A413" s="12"/>
      <c r="C413" s="8"/>
      <c r="D413" s="7"/>
      <c r="E413" s="6"/>
      <c r="G413" s="2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 ht="19.899999999999999" customHeight="1" x14ac:dyDescent="0.25">
      <c r="A414" s="12"/>
      <c r="C414" s="8"/>
      <c r="D414" s="7"/>
      <c r="E414" s="6"/>
      <c r="G414" s="2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 ht="19.899999999999999" customHeight="1" x14ac:dyDescent="0.25">
      <c r="A415" s="12"/>
      <c r="C415" s="8"/>
      <c r="D415" s="7"/>
      <c r="E415" s="6"/>
      <c r="G415" s="2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 ht="19.899999999999999" customHeight="1" x14ac:dyDescent="0.25">
      <c r="A416" s="12"/>
      <c r="C416" s="8"/>
      <c r="D416" s="7"/>
      <c r="E416" s="6"/>
      <c r="G416" s="2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 ht="19.899999999999999" customHeight="1" x14ac:dyDescent="0.25">
      <c r="A417" s="12"/>
      <c r="C417" s="8"/>
      <c r="D417" s="7"/>
      <c r="E417" s="6"/>
      <c r="G417" s="2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 ht="19.899999999999999" customHeight="1" x14ac:dyDescent="0.25">
      <c r="A418" s="12"/>
      <c r="C418" s="8"/>
      <c r="D418" s="7"/>
      <c r="E418" s="6"/>
      <c r="G418" s="2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 ht="19.899999999999999" customHeight="1" x14ac:dyDescent="0.25">
      <c r="A419" s="12"/>
      <c r="C419" s="8"/>
      <c r="D419" s="7"/>
      <c r="E419" s="6"/>
      <c r="G419" s="2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19.899999999999999" customHeight="1" x14ac:dyDescent="0.25">
      <c r="A420" s="12"/>
      <c r="C420" s="8"/>
      <c r="D420" s="7"/>
      <c r="E420" s="6"/>
      <c r="G420" s="2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 ht="19.899999999999999" customHeight="1" x14ac:dyDescent="0.25">
      <c r="A421" s="12"/>
      <c r="C421" s="8"/>
      <c r="D421" s="7"/>
      <c r="E421" s="6"/>
      <c r="G421" s="2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 ht="19.899999999999999" customHeight="1" x14ac:dyDescent="0.25">
      <c r="A422" s="12"/>
      <c r="C422" s="8"/>
      <c r="D422" s="7"/>
      <c r="E422" s="6"/>
      <c r="G422" s="2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 ht="19.899999999999999" customHeight="1" x14ac:dyDescent="0.25">
      <c r="A423" s="12"/>
      <c r="C423" s="8"/>
      <c r="D423" s="7"/>
      <c r="E423" s="6"/>
      <c r="G423" s="2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 ht="19.899999999999999" customHeight="1" x14ac:dyDescent="0.25">
      <c r="A424" s="12"/>
      <c r="C424" s="8"/>
      <c r="D424" s="7"/>
      <c r="E424" s="6"/>
      <c r="G424" s="2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 ht="19.899999999999999" customHeight="1" x14ac:dyDescent="0.25">
      <c r="A425" s="12"/>
      <c r="C425" s="8"/>
      <c r="D425" s="7"/>
      <c r="E425" s="6"/>
      <c r="G425" s="2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 ht="19.899999999999999" customHeight="1" x14ac:dyDescent="0.25">
      <c r="A426" s="12"/>
      <c r="C426" s="8"/>
      <c r="D426" s="7"/>
      <c r="E426" s="6"/>
      <c r="G426" s="2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 ht="19.899999999999999" customHeight="1" x14ac:dyDescent="0.25">
      <c r="A427" s="12"/>
      <c r="C427" s="8"/>
      <c r="D427" s="7"/>
      <c r="E427" s="6"/>
      <c r="G427" s="2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 ht="19.899999999999999" customHeight="1" x14ac:dyDescent="0.25">
      <c r="A428" s="12"/>
      <c r="C428" s="8"/>
      <c r="D428" s="7"/>
      <c r="E428" s="6"/>
      <c r="G428" s="2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 ht="19.899999999999999" customHeight="1" x14ac:dyDescent="0.25">
      <c r="A429" s="12"/>
      <c r="C429" s="8"/>
      <c r="D429" s="7"/>
      <c r="E429" s="6"/>
      <c r="G429" s="2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 ht="19.899999999999999" customHeight="1" x14ac:dyDescent="0.25">
      <c r="A430" s="12"/>
      <c r="C430" s="8"/>
      <c r="D430" s="7"/>
      <c r="E430" s="6"/>
      <c r="G430" s="2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 ht="19.899999999999999" customHeight="1" x14ac:dyDescent="0.25">
      <c r="A431" s="12"/>
      <c r="C431" s="8"/>
      <c r="D431" s="7"/>
      <c r="E431" s="6"/>
      <c r="G431" s="2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 ht="19.899999999999999" customHeight="1" x14ac:dyDescent="0.25">
      <c r="A432" s="12"/>
      <c r="C432" s="8"/>
      <c r="D432" s="7"/>
      <c r="E432" s="6"/>
      <c r="G432" s="2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 ht="19.899999999999999" customHeight="1" x14ac:dyDescent="0.25">
      <c r="A433" s="12"/>
      <c r="C433" s="8"/>
      <c r="D433" s="7"/>
      <c r="E433" s="6"/>
      <c r="G433" s="2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 ht="19.899999999999999" customHeight="1" x14ac:dyDescent="0.25">
      <c r="A434" s="12"/>
      <c r="C434" s="8"/>
      <c r="D434" s="7"/>
      <c r="E434" s="6"/>
      <c r="G434" s="2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 ht="19.899999999999999" customHeight="1" x14ac:dyDescent="0.25">
      <c r="A435" s="12"/>
      <c r="C435" s="8"/>
      <c r="D435" s="7"/>
      <c r="E435" s="6"/>
      <c r="G435" s="2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 ht="19.899999999999999" customHeight="1" x14ac:dyDescent="0.25">
      <c r="A436" s="12"/>
      <c r="C436" s="8"/>
      <c r="D436" s="7"/>
      <c r="E436" s="6"/>
      <c r="G436" s="2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 ht="19.899999999999999" customHeight="1" x14ac:dyDescent="0.25">
      <c r="A437" s="12"/>
      <c r="C437" s="8"/>
      <c r="D437" s="7"/>
      <c r="E437" s="6"/>
      <c r="G437" s="2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 ht="19.899999999999999" customHeight="1" x14ac:dyDescent="0.25">
      <c r="A438" s="12"/>
      <c r="C438" s="8"/>
      <c r="D438" s="7"/>
      <c r="E438" s="6"/>
      <c r="G438" s="2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 ht="19.899999999999999" customHeight="1" x14ac:dyDescent="0.25">
      <c r="A439" s="12"/>
      <c r="C439" s="8"/>
      <c r="D439" s="7"/>
      <c r="E439" s="6"/>
      <c r="G439" s="2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 ht="19.899999999999999" customHeight="1" x14ac:dyDescent="0.25">
      <c r="A440" s="12"/>
      <c r="C440" s="8"/>
      <c r="D440" s="7"/>
      <c r="E440" s="6"/>
      <c r="G440" s="2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 ht="19.899999999999999" customHeight="1" x14ac:dyDescent="0.25">
      <c r="A441" s="12"/>
      <c r="C441" s="8"/>
      <c r="D441" s="7"/>
      <c r="E441" s="6"/>
      <c r="G441" s="2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 ht="19.899999999999999" customHeight="1" x14ac:dyDescent="0.25">
      <c r="A442" s="12"/>
      <c r="C442" s="8"/>
      <c r="D442" s="7"/>
      <c r="E442" s="6"/>
      <c r="G442" s="2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 ht="19.899999999999999" customHeight="1" x14ac:dyDescent="0.25">
      <c r="A443" s="12"/>
      <c r="C443" s="8"/>
      <c r="D443" s="7"/>
      <c r="E443" s="6"/>
      <c r="G443" s="2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 ht="19.899999999999999" customHeight="1" x14ac:dyDescent="0.25">
      <c r="A444" s="12"/>
      <c r="C444" s="8"/>
      <c r="D444" s="7"/>
      <c r="E444" s="6"/>
      <c r="G444" s="2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 ht="19.899999999999999" customHeight="1" x14ac:dyDescent="0.25">
      <c r="A445" s="12"/>
      <c r="C445" s="8"/>
      <c r="D445" s="7"/>
      <c r="E445" s="6"/>
      <c r="G445" s="2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 ht="19.899999999999999" customHeight="1" x14ac:dyDescent="0.25">
      <c r="A446" s="12"/>
      <c r="C446" s="8"/>
      <c r="D446" s="7"/>
      <c r="E446" s="6"/>
      <c r="G446" s="2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 ht="19.899999999999999" customHeight="1" x14ac:dyDescent="0.25">
      <c r="A447" s="12"/>
      <c r="C447" s="8"/>
      <c r="D447" s="7"/>
      <c r="E447" s="6"/>
      <c r="G447" s="2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 ht="19.899999999999999" customHeight="1" x14ac:dyDescent="0.25">
      <c r="A448" s="12"/>
      <c r="C448" s="8"/>
      <c r="D448" s="7"/>
      <c r="E448" s="6"/>
      <c r="G448" s="2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 ht="19.899999999999999" customHeight="1" x14ac:dyDescent="0.25">
      <c r="A449" s="12"/>
      <c r="C449" s="8"/>
      <c r="D449" s="7"/>
      <c r="E449" s="6"/>
      <c r="G449" s="2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 ht="19.899999999999999" customHeight="1" x14ac:dyDescent="0.25">
      <c r="A450" s="12"/>
      <c r="C450" s="8"/>
      <c r="D450" s="7"/>
      <c r="E450" s="6"/>
      <c r="G450" s="2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 ht="19.899999999999999" customHeight="1" x14ac:dyDescent="0.25">
      <c r="A451" s="12"/>
      <c r="C451" s="8"/>
      <c r="D451" s="7"/>
      <c r="E451" s="6"/>
      <c r="G451" s="2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 ht="19.899999999999999" customHeight="1" x14ac:dyDescent="0.25">
      <c r="A452" s="12"/>
      <c r="C452" s="8"/>
      <c r="D452" s="7"/>
      <c r="E452" s="6"/>
      <c r="G452" s="2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 ht="19.899999999999999" customHeight="1" x14ac:dyDescent="0.25">
      <c r="A453" s="12"/>
      <c r="C453" s="8"/>
      <c r="D453" s="7"/>
      <c r="E453" s="6"/>
      <c r="G453" s="2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 ht="19.899999999999999" customHeight="1" x14ac:dyDescent="0.25">
      <c r="A454" s="12"/>
      <c r="C454" s="8"/>
      <c r="D454" s="7"/>
      <c r="E454" s="6"/>
      <c r="G454" s="2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 ht="19.899999999999999" customHeight="1" x14ac:dyDescent="0.25">
      <c r="A455" s="12"/>
      <c r="C455" s="8"/>
      <c r="D455" s="7"/>
      <c r="E455" s="6"/>
      <c r="G455" s="2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 ht="19.899999999999999" customHeight="1" x14ac:dyDescent="0.25">
      <c r="A456" s="12"/>
      <c r="C456" s="8"/>
      <c r="D456" s="7"/>
      <c r="E456" s="6"/>
      <c r="G456" s="2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 ht="19.899999999999999" customHeight="1" x14ac:dyDescent="0.25">
      <c r="A457" s="12"/>
      <c r="C457" s="8"/>
      <c r="D457" s="7"/>
      <c r="E457" s="6"/>
      <c r="G457" s="2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 ht="19.899999999999999" customHeight="1" x14ac:dyDescent="0.25">
      <c r="A458" s="12"/>
      <c r="C458" s="8"/>
      <c r="D458" s="7"/>
      <c r="E458" s="6"/>
      <c r="G458" s="2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 ht="19.899999999999999" customHeight="1" x14ac:dyDescent="0.25">
      <c r="A459" s="12"/>
      <c r="C459" s="8"/>
      <c r="D459" s="7"/>
      <c r="E459" s="6"/>
      <c r="G459" s="2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 ht="19.899999999999999" customHeight="1" x14ac:dyDescent="0.25">
      <c r="A460" s="12"/>
      <c r="C460" s="8"/>
      <c r="D460" s="7"/>
      <c r="E460" s="6"/>
      <c r="G460" s="2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 ht="19.899999999999999" customHeight="1" x14ac:dyDescent="0.25">
      <c r="A461" s="12"/>
      <c r="C461" s="8"/>
      <c r="D461" s="7"/>
      <c r="E461" s="6"/>
      <c r="G461" s="2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 ht="19.899999999999999" customHeight="1" x14ac:dyDescent="0.25">
      <c r="A462" s="12"/>
      <c r="C462" s="8"/>
      <c r="D462" s="7"/>
      <c r="E462" s="6"/>
      <c r="G462" s="2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 ht="19.899999999999999" customHeight="1" x14ac:dyDescent="0.25">
      <c r="A463" s="12"/>
      <c r="C463" s="8"/>
      <c r="D463" s="7"/>
      <c r="E463" s="6"/>
      <c r="G463" s="2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 ht="19.899999999999999" customHeight="1" x14ac:dyDescent="0.25">
      <c r="A464" s="12"/>
      <c r="C464" s="8"/>
      <c r="D464" s="7"/>
      <c r="E464" s="6"/>
      <c r="G464" s="2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 ht="19.899999999999999" customHeight="1" x14ac:dyDescent="0.25">
      <c r="A465" s="12"/>
      <c r="C465" s="8"/>
      <c r="D465" s="7"/>
      <c r="E465" s="6"/>
      <c r="G465" s="2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 ht="19.899999999999999" customHeight="1" x14ac:dyDescent="0.25">
      <c r="A466" s="12"/>
      <c r="C466" s="8"/>
      <c r="D466" s="7"/>
      <c r="E466" s="6"/>
      <c r="G466" s="2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 ht="19.899999999999999" customHeight="1" x14ac:dyDescent="0.25">
      <c r="A467" s="12"/>
      <c r="C467" s="8"/>
      <c r="D467" s="7"/>
      <c r="E467" s="6"/>
      <c r="G467" s="2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 ht="19.899999999999999" customHeight="1" x14ac:dyDescent="0.25">
      <c r="A468" s="12"/>
      <c r="C468" s="8"/>
      <c r="D468" s="7"/>
      <c r="E468" s="6"/>
      <c r="G468" s="2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 ht="19.899999999999999" customHeight="1" x14ac:dyDescent="0.25">
      <c r="A469" s="12"/>
      <c r="C469" s="8"/>
      <c r="D469" s="7"/>
      <c r="E469" s="6"/>
      <c r="G469" s="2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 ht="19.899999999999999" customHeight="1" x14ac:dyDescent="0.25">
      <c r="A470" s="12"/>
      <c r="C470" s="8"/>
      <c r="D470" s="7"/>
      <c r="E470" s="6"/>
      <c r="G470" s="2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ht="19.899999999999999" customHeight="1" x14ac:dyDescent="0.25">
      <c r="A471" s="12"/>
      <c r="C471" s="8"/>
      <c r="D471" s="7"/>
      <c r="E471" s="6"/>
      <c r="G471" s="2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 ht="19.899999999999999" customHeight="1" x14ac:dyDescent="0.25">
      <c r="A472" s="12"/>
      <c r="C472" s="8"/>
      <c r="D472" s="7"/>
      <c r="E472" s="6"/>
      <c r="G472" s="2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 ht="19.899999999999999" customHeight="1" x14ac:dyDescent="0.25">
      <c r="A473" s="12"/>
      <c r="C473" s="8"/>
      <c r="D473" s="7"/>
      <c r="E473" s="6"/>
      <c r="G473" s="2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 ht="19.899999999999999" customHeight="1" x14ac:dyDescent="0.25">
      <c r="A474" s="12"/>
      <c r="C474" s="8"/>
      <c r="D474" s="7"/>
      <c r="E474" s="6"/>
      <c r="G474" s="2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 ht="19.899999999999999" customHeight="1" x14ac:dyDescent="0.25">
      <c r="A475" s="12"/>
      <c r="C475" s="8"/>
      <c r="D475" s="7"/>
      <c r="E475" s="6"/>
      <c r="G475" s="2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ht="19.899999999999999" customHeight="1" x14ac:dyDescent="0.25">
      <c r="A476" s="12"/>
      <c r="C476" s="8"/>
      <c r="D476" s="7"/>
      <c r="E476" s="6"/>
      <c r="G476" s="2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 ht="19.899999999999999" customHeight="1" x14ac:dyDescent="0.25">
      <c r="A477" s="12"/>
      <c r="C477" s="8"/>
      <c r="D477" s="7"/>
      <c r="E477" s="6"/>
      <c r="G477" s="2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 ht="19.899999999999999" customHeight="1" x14ac:dyDescent="0.25">
      <c r="A478" s="12"/>
      <c r="C478" s="8"/>
      <c r="D478" s="7"/>
      <c r="E478" s="6"/>
      <c r="G478" s="2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 ht="19.899999999999999" customHeight="1" x14ac:dyDescent="0.25">
      <c r="A479" s="12"/>
      <c r="C479" s="8"/>
      <c r="D479" s="7"/>
      <c r="E479" s="6"/>
      <c r="G479" s="2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 ht="19.899999999999999" customHeight="1" x14ac:dyDescent="0.25">
      <c r="A480" s="12"/>
      <c r="C480" s="8"/>
      <c r="D480" s="7"/>
      <c r="E480" s="6"/>
      <c r="G480" s="2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 ht="19.899999999999999" customHeight="1" x14ac:dyDescent="0.25">
      <c r="A481" s="12"/>
      <c r="C481" s="8"/>
      <c r="D481" s="7"/>
      <c r="E481" s="6"/>
      <c r="G481" s="2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 ht="19.899999999999999" customHeight="1" x14ac:dyDescent="0.25">
      <c r="A482" s="12"/>
      <c r="C482" s="8"/>
      <c r="D482" s="7"/>
      <c r="E482" s="6"/>
      <c r="G482" s="2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 ht="19.899999999999999" customHeight="1" x14ac:dyDescent="0.25">
      <c r="A483" s="12"/>
      <c r="C483" s="8"/>
      <c r="D483" s="7"/>
      <c r="E483" s="6"/>
      <c r="G483" s="2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 ht="19.899999999999999" customHeight="1" x14ac:dyDescent="0.25">
      <c r="A484" s="12"/>
      <c r="C484" s="8"/>
      <c r="D484" s="7"/>
      <c r="E484" s="6"/>
      <c r="G484" s="2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 ht="19.899999999999999" customHeight="1" x14ac:dyDescent="0.25">
      <c r="A485" s="12"/>
      <c r="C485" s="8"/>
      <c r="D485" s="7"/>
      <c r="E485" s="6"/>
      <c r="G485" s="2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 ht="19.899999999999999" customHeight="1" x14ac:dyDescent="0.25">
      <c r="A486" s="12"/>
      <c r="C486" s="8"/>
      <c r="D486" s="7"/>
      <c r="E486" s="6"/>
      <c r="G486" s="2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 ht="19.899999999999999" customHeight="1" x14ac:dyDescent="0.25">
      <c r="A487" s="12"/>
      <c r="C487" s="8"/>
      <c r="D487" s="7"/>
      <c r="E487" s="6"/>
      <c r="G487" s="2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 ht="19.899999999999999" customHeight="1" x14ac:dyDescent="0.25">
      <c r="A488" s="12"/>
      <c r="C488" s="8"/>
      <c r="D488" s="7"/>
      <c r="E488" s="6"/>
      <c r="G488" s="2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 ht="19.899999999999999" customHeight="1" x14ac:dyDescent="0.25">
      <c r="A489" s="12"/>
      <c r="C489" s="8"/>
      <c r="D489" s="7"/>
      <c r="E489" s="6"/>
      <c r="G489" s="2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 ht="19.899999999999999" customHeight="1" x14ac:dyDescent="0.25">
      <c r="A490" s="12"/>
      <c r="C490" s="8"/>
      <c r="D490" s="7"/>
      <c r="E490" s="6"/>
      <c r="G490" s="2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 ht="19.899999999999999" customHeight="1" x14ac:dyDescent="0.25">
      <c r="A491" s="12"/>
      <c r="C491" s="8"/>
      <c r="D491" s="7"/>
      <c r="E491" s="6"/>
      <c r="G491" s="2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 ht="19.899999999999999" customHeight="1" x14ac:dyDescent="0.25">
      <c r="A492" s="12"/>
      <c r="C492" s="8"/>
      <c r="D492" s="7"/>
      <c r="E492" s="6"/>
      <c r="G492" s="2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 ht="19.899999999999999" customHeight="1" x14ac:dyDescent="0.25">
      <c r="A493" s="12"/>
      <c r="C493" s="8"/>
      <c r="D493" s="7"/>
      <c r="E493" s="6"/>
      <c r="G493" s="2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 ht="19.899999999999999" customHeight="1" x14ac:dyDescent="0.25">
      <c r="A494" s="12"/>
      <c r="C494" s="8"/>
      <c r="D494" s="7"/>
      <c r="E494" s="6"/>
      <c r="G494" s="2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 ht="19.899999999999999" customHeight="1" x14ac:dyDescent="0.25">
      <c r="A495" s="12"/>
      <c r="C495" s="8"/>
      <c r="D495" s="7"/>
      <c r="E495" s="6"/>
      <c r="G495" s="2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 ht="19.899999999999999" customHeight="1" x14ac:dyDescent="0.25">
      <c r="A496" s="12"/>
      <c r="C496" s="8"/>
      <c r="D496" s="7"/>
      <c r="E496" s="6"/>
      <c r="G496" s="2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 ht="19.899999999999999" customHeight="1" x14ac:dyDescent="0.25">
      <c r="A497" s="12"/>
      <c r="C497" s="8"/>
      <c r="D497" s="7"/>
      <c r="E497" s="6"/>
      <c r="G497" s="2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 ht="19.899999999999999" customHeight="1" x14ac:dyDescent="0.25">
      <c r="A498" s="12"/>
      <c r="C498" s="8"/>
      <c r="D498" s="7"/>
      <c r="E498" s="6"/>
      <c r="G498" s="2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 ht="19.899999999999999" customHeight="1" x14ac:dyDescent="0.25">
      <c r="A499" s="12"/>
      <c r="C499" s="8"/>
      <c r="D499" s="7"/>
      <c r="E499" s="6"/>
      <c r="G499" s="2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 ht="19.899999999999999" customHeight="1" x14ac:dyDescent="0.25">
      <c r="A500" s="12"/>
      <c r="C500" s="8"/>
      <c r="D500" s="7"/>
      <c r="E500" s="6"/>
      <c r="G500" s="2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 ht="19.899999999999999" customHeight="1" x14ac:dyDescent="0.25">
      <c r="A501" s="12"/>
      <c r="C501" s="8"/>
      <c r="D501" s="7"/>
      <c r="E501" s="6"/>
      <c r="G501" s="2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 ht="19.899999999999999" customHeight="1" x14ac:dyDescent="0.25">
      <c r="A502" s="12"/>
      <c r="C502" s="8"/>
      <c r="D502" s="7"/>
      <c r="E502" s="6"/>
      <c r="G502" s="2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 ht="19.899999999999999" customHeight="1" x14ac:dyDescent="0.25">
      <c r="A503" s="12"/>
      <c r="C503" s="8"/>
      <c r="D503" s="7"/>
      <c r="E503" s="6"/>
      <c r="G503" s="2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 ht="19.899999999999999" customHeight="1" x14ac:dyDescent="0.25">
      <c r="A504" s="12"/>
      <c r="C504" s="8"/>
      <c r="D504" s="7"/>
      <c r="E504" s="6"/>
      <c r="G504" s="2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 ht="19.899999999999999" customHeight="1" x14ac:dyDescent="0.25">
      <c r="A505" s="12"/>
      <c r="C505" s="8"/>
      <c r="D505" s="7"/>
      <c r="E505" s="6"/>
      <c r="G505" s="2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 ht="19.899999999999999" customHeight="1" x14ac:dyDescent="0.25">
      <c r="A506" s="12"/>
      <c r="C506" s="8"/>
      <c r="D506" s="7"/>
      <c r="E506" s="6"/>
      <c r="G506" s="2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 ht="19.899999999999999" customHeight="1" x14ac:dyDescent="0.25">
      <c r="A507" s="12"/>
      <c r="C507" s="8"/>
      <c r="D507" s="7"/>
      <c r="E507" s="6"/>
      <c r="G507" s="2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 ht="19.899999999999999" customHeight="1" x14ac:dyDescent="0.25">
      <c r="A508" s="12"/>
      <c r="C508" s="8"/>
      <c r="D508" s="7"/>
      <c r="E508" s="6"/>
      <c r="G508" s="2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 ht="19.899999999999999" customHeight="1" x14ac:dyDescent="0.25">
      <c r="A509" s="12"/>
      <c r="C509" s="8"/>
      <c r="D509" s="7"/>
      <c r="E509" s="6"/>
      <c r="G509" s="2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ht="19.899999999999999" customHeight="1" x14ac:dyDescent="0.25">
      <c r="A510" s="12"/>
      <c r="C510" s="8"/>
      <c r="D510" s="7"/>
      <c r="E510" s="6"/>
      <c r="G510" s="2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9.899999999999999" customHeight="1" x14ac:dyDescent="0.25">
      <c r="A511" s="12"/>
      <c r="C511" s="8"/>
      <c r="D511" s="7"/>
      <c r="E511" s="6"/>
      <c r="G511" s="2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 ht="19.899999999999999" customHeight="1" x14ac:dyDescent="0.25">
      <c r="A512" s="12"/>
      <c r="C512" s="8"/>
      <c r="D512" s="7"/>
      <c r="E512" s="6"/>
      <c r="G512" s="2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 ht="19.899999999999999" customHeight="1" x14ac:dyDescent="0.25">
      <c r="A513" s="12"/>
      <c r="C513" s="8"/>
      <c r="D513" s="7"/>
      <c r="E513" s="6"/>
      <c r="G513" s="2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 ht="19.899999999999999" customHeight="1" x14ac:dyDescent="0.25">
      <c r="A514" s="12"/>
      <c r="C514" s="8"/>
      <c r="D514" s="7"/>
      <c r="E514" s="6"/>
      <c r="G514" s="2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ht="19.899999999999999" customHeight="1" x14ac:dyDescent="0.25">
      <c r="A515" s="12"/>
      <c r="C515" s="8"/>
      <c r="D515" s="7"/>
      <c r="E515" s="6"/>
      <c r="G515" s="2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ht="19.899999999999999" customHeight="1" x14ac:dyDescent="0.25">
      <c r="A516" s="12"/>
      <c r="C516" s="8"/>
      <c r="D516" s="7"/>
      <c r="E516" s="6"/>
      <c r="G516" s="2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ht="19.899999999999999" customHeight="1" x14ac:dyDescent="0.25">
      <c r="A517" s="12"/>
      <c r="C517" s="8"/>
      <c r="D517" s="7"/>
      <c r="E517" s="6"/>
      <c r="G517" s="2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ht="19.899999999999999" customHeight="1" x14ac:dyDescent="0.25">
      <c r="A518" s="12"/>
      <c r="C518" s="8"/>
      <c r="D518" s="7"/>
      <c r="E518" s="6"/>
      <c r="G518" s="2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 ht="19.899999999999999" customHeight="1" x14ac:dyDescent="0.25">
      <c r="A519" s="12"/>
      <c r="C519" s="8"/>
      <c r="D519" s="7"/>
      <c r="E519" s="6"/>
      <c r="G519" s="2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 ht="19.899999999999999" customHeight="1" x14ac:dyDescent="0.25">
      <c r="A520" s="12"/>
      <c r="C520" s="8"/>
      <c r="D520" s="7"/>
      <c r="E520" s="6"/>
      <c r="G520" s="2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 ht="19.899999999999999" customHeight="1" x14ac:dyDescent="0.25">
      <c r="A521" s="12"/>
      <c r="C521" s="8"/>
      <c r="D521" s="7"/>
      <c r="E521" s="6"/>
      <c r="G521" s="2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 ht="19.899999999999999" customHeight="1" x14ac:dyDescent="0.25">
      <c r="A522" s="12"/>
      <c r="C522" s="8"/>
      <c r="D522" s="7"/>
      <c r="E522" s="6"/>
      <c r="G522" s="2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 ht="19.899999999999999" customHeight="1" x14ac:dyDescent="0.25">
      <c r="A523" s="12"/>
      <c r="C523" s="8"/>
      <c r="D523" s="7"/>
      <c r="E523" s="6"/>
      <c r="G523" s="2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 ht="19.899999999999999" customHeight="1" x14ac:dyDescent="0.25">
      <c r="A524" s="12"/>
      <c r="C524" s="8"/>
      <c r="D524" s="7"/>
      <c r="E524" s="6"/>
      <c r="G524" s="2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 ht="19.899999999999999" customHeight="1" x14ac:dyDescent="0.25">
      <c r="A525" s="12"/>
      <c r="C525" s="8"/>
      <c r="D525" s="7"/>
      <c r="E525" s="6"/>
      <c r="G525" s="2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 ht="19.899999999999999" customHeight="1" x14ac:dyDescent="0.25">
      <c r="A526" s="12"/>
      <c r="C526" s="8"/>
      <c r="D526" s="7"/>
      <c r="E526" s="6"/>
      <c r="G526" s="2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 ht="19.899999999999999" customHeight="1" x14ac:dyDescent="0.25">
      <c r="A527" s="12"/>
      <c r="C527" s="8"/>
      <c r="D527" s="7"/>
      <c r="E527" s="6"/>
      <c r="G527" s="2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 ht="19.899999999999999" customHeight="1" x14ac:dyDescent="0.25">
      <c r="A528" s="12"/>
      <c r="C528" s="8"/>
      <c r="D528" s="7"/>
      <c r="E528" s="6"/>
      <c r="G528" s="2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 ht="19.899999999999999" customHeight="1" x14ac:dyDescent="0.25">
      <c r="A529" s="12"/>
      <c r="C529" s="8"/>
      <c r="D529" s="7"/>
      <c r="E529" s="6"/>
      <c r="G529" s="2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 ht="19.899999999999999" customHeight="1" x14ac:dyDescent="0.25">
      <c r="A530" s="12"/>
      <c r="C530" s="8"/>
      <c r="D530" s="7"/>
      <c r="E530" s="6"/>
      <c r="G530" s="2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 ht="19.899999999999999" customHeight="1" x14ac:dyDescent="0.25">
      <c r="A531" s="12"/>
      <c r="C531" s="8"/>
      <c r="D531" s="7"/>
      <c r="E531" s="6"/>
      <c r="G531" s="2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  <row r="532" spans="1:28" ht="19.899999999999999" customHeight="1" x14ac:dyDescent="0.25">
      <c r="A532" s="12"/>
      <c r="C532" s="8"/>
      <c r="D532" s="7"/>
      <c r="E532" s="6"/>
      <c r="G532" s="2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</row>
    <row r="533" spans="1:28" ht="19.899999999999999" customHeight="1" x14ac:dyDescent="0.25">
      <c r="A533" s="12"/>
      <c r="C533" s="8"/>
      <c r="D533" s="7"/>
      <c r="E533" s="6"/>
      <c r="G533" s="2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</row>
    <row r="534" spans="1:28" ht="19.899999999999999" customHeight="1" x14ac:dyDescent="0.25">
      <c r="A534" s="12"/>
      <c r="C534" s="8"/>
      <c r="D534" s="7"/>
      <c r="E534" s="6"/>
      <c r="G534" s="2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</row>
    <row r="535" spans="1:28" ht="19.899999999999999" customHeight="1" x14ac:dyDescent="0.25">
      <c r="A535" s="12"/>
      <c r="C535" s="8"/>
      <c r="D535" s="7"/>
      <c r="E535" s="6"/>
      <c r="G535" s="2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</row>
    <row r="536" spans="1:28" ht="19.899999999999999" customHeight="1" x14ac:dyDescent="0.25">
      <c r="A536" s="12"/>
      <c r="C536" s="8"/>
      <c r="D536" s="7"/>
      <c r="E536" s="6"/>
      <c r="G536" s="2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</row>
    <row r="537" spans="1:28" ht="19.899999999999999" customHeight="1" x14ac:dyDescent="0.25">
      <c r="A537" s="12"/>
      <c r="C537" s="8"/>
      <c r="D537" s="7"/>
      <c r="E537" s="6"/>
      <c r="G537" s="2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</row>
    <row r="538" spans="1:28" ht="19.899999999999999" customHeight="1" x14ac:dyDescent="0.25">
      <c r="A538" s="12"/>
      <c r="C538" s="8"/>
      <c r="D538" s="7"/>
      <c r="E538" s="6"/>
      <c r="G538" s="2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</row>
    <row r="539" spans="1:28" ht="19.899999999999999" customHeight="1" x14ac:dyDescent="0.25">
      <c r="A539" s="12"/>
      <c r="C539" s="8"/>
      <c r="D539" s="7"/>
      <c r="E539" s="6"/>
      <c r="G539" s="2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</row>
    <row r="540" spans="1:28" ht="19.899999999999999" customHeight="1" x14ac:dyDescent="0.25">
      <c r="A540" s="12"/>
      <c r="C540" s="8"/>
      <c r="D540" s="7"/>
      <c r="E540" s="6"/>
      <c r="G540" s="2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</row>
    <row r="541" spans="1:28" ht="19.899999999999999" customHeight="1" x14ac:dyDescent="0.25">
      <c r="A541" s="12"/>
      <c r="C541" s="8"/>
      <c r="D541" s="7"/>
      <c r="E541" s="6"/>
      <c r="G541" s="2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1:28" ht="19.899999999999999" customHeight="1" x14ac:dyDescent="0.25">
      <c r="A542" s="12"/>
      <c r="C542" s="8"/>
      <c r="D542" s="7"/>
      <c r="E542" s="6"/>
      <c r="G542" s="2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1:28" ht="19.899999999999999" customHeight="1" x14ac:dyDescent="0.25">
      <c r="A543" s="12"/>
      <c r="C543" s="8"/>
      <c r="D543" s="7"/>
      <c r="E543" s="6"/>
      <c r="G543" s="2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1:28" ht="19.899999999999999" customHeight="1" x14ac:dyDescent="0.25">
      <c r="A544" s="12"/>
      <c r="C544" s="8"/>
      <c r="D544" s="7"/>
      <c r="E544" s="6"/>
      <c r="G544" s="2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1:28" ht="19.899999999999999" customHeight="1" x14ac:dyDescent="0.25">
      <c r="A545" s="12"/>
      <c r="C545" s="8"/>
      <c r="D545" s="7"/>
      <c r="E545" s="6"/>
      <c r="G545" s="2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1:28" ht="19.899999999999999" customHeight="1" x14ac:dyDescent="0.25">
      <c r="A546" s="12"/>
      <c r="C546" s="8"/>
      <c r="D546" s="7"/>
      <c r="E546" s="6"/>
      <c r="G546" s="2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1:28" ht="19.899999999999999" customHeight="1" x14ac:dyDescent="0.25">
      <c r="A547" s="12"/>
      <c r="C547" s="8"/>
      <c r="D547" s="7"/>
      <c r="E547" s="6"/>
      <c r="G547" s="2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1:28" ht="19.899999999999999" customHeight="1" x14ac:dyDescent="0.25">
      <c r="A548" s="12"/>
      <c r="C548" s="8"/>
      <c r="D548" s="7"/>
      <c r="E548" s="6"/>
      <c r="G548" s="2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1:28" ht="19.899999999999999" customHeight="1" x14ac:dyDescent="0.25">
      <c r="A549" s="12"/>
      <c r="C549" s="8"/>
      <c r="D549" s="7"/>
      <c r="E549" s="6"/>
      <c r="G549" s="26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1:28" ht="19.899999999999999" customHeight="1" x14ac:dyDescent="0.25">
      <c r="A550" s="12"/>
      <c r="C550" s="8"/>
      <c r="D550" s="7"/>
      <c r="E550" s="6"/>
      <c r="G550" s="26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ht="19.899999999999999" customHeight="1" x14ac:dyDescent="0.25">
      <c r="A551" s="12"/>
      <c r="C551" s="8"/>
      <c r="D551" s="7"/>
      <c r="E551" s="6"/>
      <c r="G551" s="26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1:28" ht="19.899999999999999" customHeight="1" x14ac:dyDescent="0.25">
      <c r="A552" s="12"/>
      <c r="C552" s="8"/>
      <c r="D552" s="7"/>
      <c r="E552" s="6"/>
      <c r="G552" s="26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1:28" ht="19.899999999999999" customHeight="1" x14ac:dyDescent="0.25">
      <c r="A553" s="12"/>
      <c r="C553" s="8"/>
      <c r="D553" s="7"/>
      <c r="E553" s="6"/>
      <c r="G553" s="26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1:28" ht="19.899999999999999" customHeight="1" x14ac:dyDescent="0.25">
      <c r="A554" s="12"/>
      <c r="C554" s="8"/>
      <c r="D554" s="7"/>
      <c r="E554" s="6"/>
      <c r="G554" s="26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19.899999999999999" customHeight="1" x14ac:dyDescent="0.25">
      <c r="A555" s="12"/>
      <c r="C555" s="8"/>
      <c r="D555" s="7"/>
      <c r="E555" s="6"/>
      <c r="G555" s="26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ht="19.899999999999999" customHeight="1" x14ac:dyDescent="0.25">
      <c r="A556" s="12"/>
      <c r="C556" s="8"/>
      <c r="D556" s="7"/>
      <c r="E556" s="6"/>
      <c r="G556" s="26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</row>
    <row r="557" spans="1:28" ht="19.899999999999999" customHeight="1" x14ac:dyDescent="0.25">
      <c r="A557" s="12"/>
      <c r="C557" s="8"/>
      <c r="D557" s="7"/>
      <c r="E557" s="6"/>
      <c r="G557" s="26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19.899999999999999" customHeight="1" x14ac:dyDescent="0.25">
      <c r="A558" s="12"/>
      <c r="C558" s="8"/>
      <c r="D558" s="7"/>
      <c r="E558" s="6"/>
      <c r="G558" s="26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</row>
    <row r="559" spans="1:28" ht="19.899999999999999" customHeight="1" x14ac:dyDescent="0.25">
      <c r="A559" s="12"/>
      <c r="C559" s="8"/>
      <c r="D559" s="7"/>
      <c r="E559" s="6"/>
      <c r="G559" s="26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</row>
    <row r="560" spans="1:28" ht="19.899999999999999" customHeight="1" x14ac:dyDescent="0.25">
      <c r="A560" s="12"/>
      <c r="C560" s="8"/>
      <c r="D560" s="7"/>
      <c r="E560" s="6"/>
      <c r="G560" s="26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</row>
    <row r="561" spans="1:28" ht="19.899999999999999" customHeight="1" x14ac:dyDescent="0.25">
      <c r="A561" s="12"/>
      <c r="C561" s="8"/>
      <c r="D561" s="7"/>
      <c r="E561" s="6"/>
      <c r="G561" s="26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</row>
    <row r="562" spans="1:28" ht="19.899999999999999" customHeight="1" x14ac:dyDescent="0.25">
      <c r="A562" s="12"/>
      <c r="C562" s="8"/>
      <c r="D562" s="7"/>
      <c r="E562" s="6"/>
      <c r="G562" s="26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</row>
    <row r="563" spans="1:28" ht="19.899999999999999" customHeight="1" x14ac:dyDescent="0.25">
      <c r="A563" s="12"/>
      <c r="C563" s="8"/>
      <c r="D563" s="7"/>
      <c r="E563" s="6"/>
      <c r="G563" s="26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</row>
    <row r="564" spans="1:28" ht="19.899999999999999" customHeight="1" x14ac:dyDescent="0.25">
      <c r="A564" s="12"/>
      <c r="C564" s="8"/>
      <c r="D564" s="7"/>
      <c r="E564" s="6"/>
      <c r="G564" s="26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</row>
    <row r="565" spans="1:28" ht="19.899999999999999" customHeight="1" x14ac:dyDescent="0.25">
      <c r="A565" s="12"/>
      <c r="C565" s="8"/>
      <c r="D565" s="7"/>
      <c r="E565" s="6"/>
      <c r="G565" s="26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</row>
    <row r="566" spans="1:28" ht="19.899999999999999" customHeight="1" x14ac:dyDescent="0.25">
      <c r="A566" s="12"/>
      <c r="C566" s="8"/>
      <c r="D566" s="7"/>
      <c r="E566" s="6"/>
      <c r="G566" s="26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</row>
    <row r="567" spans="1:28" ht="19.899999999999999" customHeight="1" x14ac:dyDescent="0.25">
      <c r="A567" s="12"/>
      <c r="C567" s="8"/>
      <c r="D567" s="7"/>
      <c r="E567" s="6"/>
      <c r="G567" s="26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</row>
    <row r="568" spans="1:28" ht="19.899999999999999" customHeight="1" x14ac:dyDescent="0.25">
      <c r="A568" s="12"/>
      <c r="C568" s="8"/>
      <c r="D568" s="7"/>
      <c r="E568" s="6"/>
      <c r="G568" s="26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</row>
    <row r="569" spans="1:28" ht="19.899999999999999" customHeight="1" x14ac:dyDescent="0.25">
      <c r="A569" s="12"/>
      <c r="C569" s="8"/>
      <c r="D569" s="7"/>
      <c r="E569" s="6"/>
      <c r="G569" s="26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ht="19.899999999999999" customHeight="1" x14ac:dyDescent="0.25">
      <c r="A570" s="12"/>
      <c r="C570" s="8"/>
      <c r="D570" s="7"/>
      <c r="E570" s="6"/>
      <c r="G570" s="26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ht="19.899999999999999" customHeight="1" x14ac:dyDescent="0.25">
      <c r="A571" s="12"/>
      <c r="C571" s="8"/>
      <c r="D571" s="7"/>
      <c r="E571" s="6"/>
      <c r="G571" s="26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19.899999999999999" customHeight="1" x14ac:dyDescent="0.25">
      <c r="A572" s="12"/>
      <c r="C572" s="8"/>
      <c r="D572" s="7"/>
      <c r="E572" s="6"/>
      <c r="G572" s="26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</row>
    <row r="573" spans="1:28" ht="19.899999999999999" customHeight="1" x14ac:dyDescent="0.25">
      <c r="A573" s="12"/>
      <c r="C573" s="8"/>
      <c r="D573" s="7"/>
      <c r="E573" s="6"/>
      <c r="G573" s="26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</row>
    <row r="574" spans="1:28" ht="19.899999999999999" customHeight="1" x14ac:dyDescent="0.25">
      <c r="A574" s="12"/>
      <c r="C574" s="8"/>
      <c r="D574" s="7"/>
      <c r="E574" s="6"/>
      <c r="G574" s="26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</row>
    <row r="575" spans="1:28" ht="19.899999999999999" customHeight="1" x14ac:dyDescent="0.25">
      <c r="A575" s="12"/>
      <c r="C575" s="8"/>
      <c r="D575" s="7"/>
      <c r="E575" s="6"/>
      <c r="G575" s="26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</row>
    <row r="576" spans="1:28" ht="19.899999999999999" customHeight="1" x14ac:dyDescent="0.25">
      <c r="A576" s="12"/>
      <c r="C576" s="8"/>
      <c r="D576" s="7"/>
      <c r="E576" s="6"/>
      <c r="G576" s="26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</row>
    <row r="577" spans="1:28" ht="19.899999999999999" customHeight="1" x14ac:dyDescent="0.25">
      <c r="A577" s="12"/>
      <c r="C577" s="8"/>
      <c r="D577" s="7"/>
      <c r="E577" s="6"/>
      <c r="G577" s="26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</row>
    <row r="578" spans="1:28" ht="19.899999999999999" customHeight="1" x14ac:dyDescent="0.25">
      <c r="A578" s="12"/>
      <c r="C578" s="8"/>
      <c r="D578" s="7"/>
      <c r="E578" s="6"/>
      <c r="G578" s="26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</row>
    <row r="579" spans="1:28" ht="19.899999999999999" customHeight="1" x14ac:dyDescent="0.25">
      <c r="A579" s="12"/>
      <c r="C579" s="8"/>
      <c r="D579" s="7"/>
      <c r="E579" s="6"/>
      <c r="G579" s="26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</row>
    <row r="580" spans="1:28" ht="19.899999999999999" customHeight="1" x14ac:dyDescent="0.25">
      <c r="A580" s="12"/>
      <c r="C580" s="8"/>
      <c r="D580" s="7"/>
      <c r="E580" s="6"/>
      <c r="G580" s="26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</row>
    <row r="581" spans="1:28" ht="19.899999999999999" customHeight="1" x14ac:dyDescent="0.25">
      <c r="A581" s="12"/>
      <c r="C581" s="8"/>
      <c r="D581" s="7"/>
      <c r="E581" s="6"/>
      <c r="G581" s="26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</row>
    <row r="582" spans="1:28" ht="19.899999999999999" customHeight="1" x14ac:dyDescent="0.25">
      <c r="A582" s="12"/>
      <c r="C582" s="8"/>
      <c r="D582" s="7"/>
      <c r="E582" s="6"/>
      <c r="G582" s="26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</row>
    <row r="583" spans="1:28" ht="19.899999999999999" customHeight="1" x14ac:dyDescent="0.25">
      <c r="A583" s="12"/>
      <c r="C583" s="8"/>
      <c r="D583" s="7"/>
      <c r="E583" s="6"/>
      <c r="G583" s="26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</row>
    <row r="584" spans="1:28" ht="19.899999999999999" customHeight="1" x14ac:dyDescent="0.25">
      <c r="A584" s="12"/>
      <c r="C584" s="8"/>
      <c r="D584" s="7"/>
      <c r="E584" s="6"/>
      <c r="G584" s="26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</row>
    <row r="585" spans="1:28" ht="19.899999999999999" customHeight="1" x14ac:dyDescent="0.25">
      <c r="A585" s="12"/>
      <c r="C585" s="8"/>
      <c r="D585" s="7"/>
      <c r="E585" s="6"/>
      <c r="G585" s="26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</row>
    <row r="586" spans="1:28" ht="19.899999999999999" customHeight="1" x14ac:dyDescent="0.25">
      <c r="A586" s="12"/>
      <c r="C586" s="8"/>
      <c r="D586" s="7"/>
      <c r="E586" s="6"/>
      <c r="G586" s="26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</row>
    <row r="587" spans="1:28" ht="19.899999999999999" customHeight="1" x14ac:dyDescent="0.25">
      <c r="A587" s="12"/>
      <c r="C587" s="8"/>
      <c r="D587" s="7"/>
      <c r="E587" s="6"/>
      <c r="G587" s="26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</row>
    <row r="588" spans="1:28" ht="19.899999999999999" customHeight="1" x14ac:dyDescent="0.25">
      <c r="A588" s="12"/>
      <c r="C588" s="8"/>
      <c r="D588" s="7"/>
      <c r="E588" s="6"/>
      <c r="G588" s="26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ht="19.899999999999999" customHeight="1" x14ac:dyDescent="0.25">
      <c r="A589" s="12"/>
      <c r="C589" s="8"/>
      <c r="D589" s="7"/>
      <c r="E589" s="6"/>
      <c r="G589" s="26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19.899999999999999" customHeight="1" x14ac:dyDescent="0.25">
      <c r="A590" s="12"/>
      <c r="C590" s="8"/>
      <c r="D590" s="7"/>
      <c r="E590" s="6"/>
      <c r="G590" s="26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</row>
    <row r="591" spans="1:28" ht="19.899999999999999" customHeight="1" x14ac:dyDescent="0.25">
      <c r="A591" s="12"/>
      <c r="C591" s="8"/>
      <c r="D591" s="7"/>
      <c r="E591" s="6"/>
      <c r="G591" s="26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</row>
    <row r="592" spans="1:28" ht="19.899999999999999" customHeight="1" x14ac:dyDescent="0.25">
      <c r="A592" s="12"/>
      <c r="C592" s="8"/>
      <c r="D592" s="7"/>
      <c r="E592" s="6"/>
      <c r="G592" s="26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</row>
    <row r="593" spans="1:28" ht="19.899999999999999" customHeight="1" x14ac:dyDescent="0.25">
      <c r="A593" s="12"/>
      <c r="C593" s="8"/>
      <c r="D593" s="7"/>
      <c r="E593" s="6"/>
      <c r="G593" s="26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</row>
    <row r="594" spans="1:28" ht="19.899999999999999" customHeight="1" x14ac:dyDescent="0.25">
      <c r="A594" s="12"/>
      <c r="C594" s="8"/>
      <c r="D594" s="7"/>
      <c r="E594" s="6"/>
      <c r="G594" s="26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ht="19.899999999999999" customHeight="1" x14ac:dyDescent="0.25">
      <c r="A595" s="12"/>
      <c r="C595" s="8"/>
      <c r="D595" s="7"/>
      <c r="E595" s="6"/>
      <c r="G595" s="26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</row>
    <row r="596" spans="1:28" ht="19.899999999999999" customHeight="1" x14ac:dyDescent="0.25">
      <c r="A596" s="12"/>
      <c r="C596" s="8"/>
      <c r="D596" s="7"/>
      <c r="E596" s="6"/>
      <c r="G596" s="26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</row>
    <row r="597" spans="1:28" ht="19.899999999999999" customHeight="1" x14ac:dyDescent="0.25">
      <c r="A597" s="12"/>
      <c r="C597" s="8"/>
      <c r="D597" s="7"/>
      <c r="E597" s="6"/>
      <c r="G597" s="26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</row>
    <row r="598" spans="1:28" ht="19.899999999999999" customHeight="1" x14ac:dyDescent="0.25">
      <c r="A598" s="12"/>
      <c r="C598" s="8"/>
      <c r="D598" s="7"/>
      <c r="E598" s="6"/>
      <c r="G598" s="26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</row>
    <row r="599" spans="1:28" ht="19.899999999999999" customHeight="1" x14ac:dyDescent="0.25">
      <c r="A599" s="12"/>
      <c r="C599" s="8"/>
      <c r="D599" s="7"/>
      <c r="E599" s="6"/>
      <c r="G599" s="26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</row>
    <row r="600" spans="1:28" ht="19.899999999999999" customHeight="1" x14ac:dyDescent="0.25">
      <c r="A600" s="12"/>
      <c r="C600" s="8"/>
      <c r="D600" s="7"/>
      <c r="E600" s="6"/>
      <c r="G600" s="26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</row>
    <row r="601" spans="1:28" ht="19.899999999999999" customHeight="1" x14ac:dyDescent="0.25">
      <c r="A601" s="12"/>
      <c r="C601" s="8"/>
      <c r="D601" s="7"/>
      <c r="E601" s="6"/>
      <c r="G601" s="26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</row>
    <row r="602" spans="1:28" ht="19.899999999999999" customHeight="1" x14ac:dyDescent="0.25">
      <c r="A602" s="12"/>
      <c r="C602" s="8"/>
      <c r="D602" s="7"/>
      <c r="E602" s="6"/>
      <c r="G602" s="26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</row>
    <row r="603" spans="1:28" ht="19.899999999999999" customHeight="1" x14ac:dyDescent="0.25">
      <c r="A603" s="12"/>
      <c r="C603" s="8"/>
      <c r="D603" s="7"/>
      <c r="E603" s="6"/>
      <c r="G603" s="26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</row>
    <row r="604" spans="1:28" ht="19.899999999999999" customHeight="1" x14ac:dyDescent="0.25">
      <c r="A604" s="12"/>
      <c r="C604" s="8"/>
      <c r="D604" s="7"/>
      <c r="E604" s="6"/>
      <c r="G604" s="26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</row>
    <row r="605" spans="1:28" ht="19.899999999999999" customHeight="1" x14ac:dyDescent="0.25">
      <c r="A605" s="12"/>
      <c r="C605" s="8"/>
      <c r="D605" s="7"/>
      <c r="E605" s="6"/>
      <c r="G605" s="26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</row>
    <row r="606" spans="1:28" ht="19.899999999999999" customHeight="1" x14ac:dyDescent="0.25">
      <c r="A606" s="12"/>
      <c r="C606" s="8"/>
      <c r="D606" s="7"/>
      <c r="E606" s="6"/>
      <c r="G606" s="26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</row>
    <row r="607" spans="1:28" ht="19.899999999999999" customHeight="1" x14ac:dyDescent="0.25">
      <c r="A607" s="12"/>
      <c r="C607" s="8"/>
      <c r="D607" s="7"/>
      <c r="E607" s="6"/>
      <c r="G607" s="26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</row>
    <row r="608" spans="1:28" ht="19.899999999999999" customHeight="1" x14ac:dyDescent="0.25">
      <c r="A608" s="12"/>
      <c r="C608" s="8"/>
      <c r="D608" s="7"/>
      <c r="E608" s="6"/>
      <c r="G608" s="26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</row>
    <row r="609" spans="1:28" ht="19.899999999999999" customHeight="1" x14ac:dyDescent="0.25">
      <c r="A609" s="12"/>
      <c r="C609" s="8"/>
      <c r="D609" s="7"/>
      <c r="E609" s="6"/>
      <c r="G609" s="26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</row>
    <row r="610" spans="1:28" ht="19.899999999999999" customHeight="1" x14ac:dyDescent="0.25">
      <c r="A610" s="12"/>
      <c r="C610" s="8"/>
      <c r="D610" s="7"/>
      <c r="E610" s="6"/>
      <c r="G610" s="26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</row>
    <row r="611" spans="1:28" ht="19.899999999999999" customHeight="1" x14ac:dyDescent="0.25">
      <c r="A611" s="12"/>
      <c r="C611" s="8"/>
      <c r="D611" s="7"/>
      <c r="E611" s="6"/>
      <c r="G611" s="26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19.899999999999999" customHeight="1" x14ac:dyDescent="0.25">
      <c r="A612" s="12"/>
      <c r="C612" s="8"/>
      <c r="D612" s="7"/>
      <c r="E612" s="6"/>
      <c r="G612" s="26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</row>
    <row r="613" spans="1:28" ht="19.899999999999999" customHeight="1" x14ac:dyDescent="0.25">
      <c r="A613" s="12"/>
      <c r="C613" s="8"/>
      <c r="D613" s="7"/>
      <c r="E613" s="6"/>
      <c r="G613" s="26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</row>
    <row r="614" spans="1:28" ht="19.899999999999999" customHeight="1" x14ac:dyDescent="0.25">
      <c r="A614" s="12"/>
      <c r="C614" s="8"/>
      <c r="D614" s="7"/>
      <c r="E614" s="6"/>
      <c r="G614" s="26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</row>
    <row r="615" spans="1:28" ht="19.899999999999999" customHeight="1" x14ac:dyDescent="0.25">
      <c r="A615" s="12"/>
      <c r="C615" s="8"/>
      <c r="D615" s="7"/>
      <c r="E615" s="6"/>
      <c r="G615" s="26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</row>
    <row r="616" spans="1:28" ht="19.899999999999999" customHeight="1" x14ac:dyDescent="0.25">
      <c r="A616" s="12"/>
      <c r="C616" s="8"/>
      <c r="D616" s="7"/>
      <c r="E616" s="6"/>
      <c r="G616" s="26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</row>
    <row r="617" spans="1:28" ht="19.899999999999999" customHeight="1" x14ac:dyDescent="0.25">
      <c r="A617" s="12"/>
      <c r="C617" s="8"/>
      <c r="D617" s="7"/>
      <c r="E617" s="6"/>
      <c r="G617" s="26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</row>
    <row r="618" spans="1:28" ht="19.899999999999999" customHeight="1" x14ac:dyDescent="0.25">
      <c r="A618" s="12"/>
      <c r="C618" s="8"/>
      <c r="D618" s="7"/>
      <c r="E618" s="6"/>
      <c r="G618" s="26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19.899999999999999" customHeight="1" x14ac:dyDescent="0.25">
      <c r="A619" s="12"/>
      <c r="C619" s="8"/>
      <c r="D619" s="7"/>
      <c r="E619" s="6"/>
      <c r="G619" s="26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</row>
    <row r="620" spans="1:28" ht="19.899999999999999" customHeight="1" x14ac:dyDescent="0.25">
      <c r="A620" s="12"/>
      <c r="C620" s="8"/>
      <c r="D620" s="7"/>
      <c r="E620" s="6"/>
      <c r="G620" s="26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</row>
    <row r="621" spans="1:28" ht="19.899999999999999" customHeight="1" x14ac:dyDescent="0.25">
      <c r="A621" s="12"/>
      <c r="C621" s="8"/>
      <c r="D621" s="7"/>
      <c r="E621" s="6"/>
      <c r="G621" s="26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</row>
    <row r="622" spans="1:28" ht="19.899999999999999" customHeight="1" x14ac:dyDescent="0.25">
      <c r="A622" s="12"/>
      <c r="C622" s="8"/>
      <c r="D622" s="7"/>
      <c r="E622" s="6"/>
      <c r="G622" s="26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</row>
    <row r="623" spans="1:28" ht="19.899999999999999" customHeight="1" x14ac:dyDescent="0.25">
      <c r="A623" s="12"/>
      <c r="C623" s="8"/>
      <c r="D623" s="7"/>
      <c r="E623" s="6"/>
      <c r="G623" s="26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</row>
    <row r="624" spans="1:28" ht="19.899999999999999" customHeight="1" x14ac:dyDescent="0.25">
      <c r="A624" s="12"/>
      <c r="C624" s="8"/>
      <c r="D624" s="7"/>
      <c r="E624" s="6"/>
      <c r="G624" s="26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</row>
    <row r="625" spans="1:28" ht="19.899999999999999" customHeight="1" x14ac:dyDescent="0.25">
      <c r="A625" s="12"/>
      <c r="C625" s="8"/>
      <c r="D625" s="7"/>
      <c r="E625" s="6"/>
      <c r="G625" s="26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</row>
    <row r="626" spans="1:28" ht="19.899999999999999" customHeight="1" x14ac:dyDescent="0.25">
      <c r="A626" s="12"/>
      <c r="C626" s="8"/>
      <c r="D626" s="7"/>
      <c r="E626" s="6"/>
      <c r="G626" s="26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</row>
    <row r="627" spans="1:28" ht="19.899999999999999" customHeight="1" x14ac:dyDescent="0.25">
      <c r="A627" s="12"/>
      <c r="C627" s="8"/>
      <c r="D627" s="7"/>
      <c r="E627" s="6"/>
      <c r="G627" s="26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</row>
    <row r="628" spans="1:28" ht="19.899999999999999" customHeight="1" x14ac:dyDescent="0.25">
      <c r="A628" s="12"/>
      <c r="C628" s="8"/>
      <c r="D628" s="7"/>
      <c r="E628" s="6"/>
      <c r="G628" s="26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ht="19.899999999999999" customHeight="1" x14ac:dyDescent="0.25">
      <c r="A629" s="12"/>
      <c r="C629" s="8"/>
      <c r="D629" s="7"/>
      <c r="E629" s="6"/>
      <c r="G629" s="26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19.899999999999999" customHeight="1" x14ac:dyDescent="0.25">
      <c r="A630" s="12"/>
      <c r="C630" s="8"/>
      <c r="D630" s="7"/>
      <c r="E630" s="6"/>
      <c r="G630" s="26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</row>
    <row r="631" spans="1:28" ht="19.899999999999999" customHeight="1" x14ac:dyDescent="0.25">
      <c r="A631" s="12"/>
      <c r="C631" s="8"/>
      <c r="D631" s="7"/>
      <c r="E631" s="6"/>
      <c r="G631" s="26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</row>
    <row r="632" spans="1:28" ht="19.899999999999999" customHeight="1" x14ac:dyDescent="0.25">
      <c r="A632" s="12"/>
      <c r="C632" s="8"/>
      <c r="D632" s="7"/>
      <c r="E632" s="6"/>
      <c r="G632" s="26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</row>
    <row r="633" spans="1:28" ht="19.899999999999999" customHeight="1" x14ac:dyDescent="0.25">
      <c r="A633" s="12"/>
      <c r="C633" s="8"/>
      <c r="D633" s="7"/>
      <c r="E633" s="6"/>
      <c r="G633" s="26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ht="19.899999999999999" customHeight="1" x14ac:dyDescent="0.25">
      <c r="A634" s="12"/>
      <c r="C634" s="8"/>
      <c r="D634" s="7"/>
      <c r="E634" s="6"/>
      <c r="G634" s="26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ht="19.899999999999999" customHeight="1" x14ac:dyDescent="0.25">
      <c r="A635" s="12"/>
      <c r="C635" s="8"/>
      <c r="D635" s="7"/>
      <c r="E635" s="6"/>
      <c r="G635" s="26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ht="19.899999999999999" customHeight="1" x14ac:dyDescent="0.25">
      <c r="A636" s="12"/>
      <c r="C636" s="8"/>
      <c r="D636" s="7"/>
      <c r="E636" s="6"/>
      <c r="G636" s="26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</row>
    <row r="637" spans="1:28" ht="19.899999999999999" customHeight="1" x14ac:dyDescent="0.25">
      <c r="A637" s="12"/>
      <c r="C637" s="8"/>
      <c r="D637" s="7"/>
      <c r="E637" s="6"/>
      <c r="G637" s="26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</row>
    <row r="638" spans="1:28" ht="19.899999999999999" customHeight="1" x14ac:dyDescent="0.25">
      <c r="A638" s="12"/>
      <c r="C638" s="8"/>
      <c r="D638" s="7"/>
      <c r="E638" s="6"/>
      <c r="G638" s="26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</row>
    <row r="639" spans="1:28" ht="19.899999999999999" customHeight="1" x14ac:dyDescent="0.25">
      <c r="A639" s="12"/>
      <c r="C639" s="8"/>
      <c r="D639" s="7"/>
      <c r="E639" s="6"/>
      <c r="G639" s="26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</row>
    <row r="640" spans="1:28" ht="19.899999999999999" customHeight="1" x14ac:dyDescent="0.25">
      <c r="A640" s="12"/>
      <c r="C640" s="8"/>
      <c r="D640" s="7"/>
      <c r="E640" s="6"/>
      <c r="G640" s="26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</row>
    <row r="641" spans="1:28" ht="19.899999999999999" customHeight="1" x14ac:dyDescent="0.25">
      <c r="A641" s="12"/>
      <c r="C641" s="8"/>
      <c r="D641" s="7"/>
      <c r="E641" s="6"/>
      <c r="G641" s="26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</row>
    <row r="642" spans="1:28" ht="19.899999999999999" customHeight="1" x14ac:dyDescent="0.25">
      <c r="A642" s="12"/>
      <c r="C642" s="8"/>
      <c r="D642" s="7"/>
      <c r="E642" s="6"/>
      <c r="G642" s="26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</row>
    <row r="643" spans="1:28" ht="19.899999999999999" customHeight="1" x14ac:dyDescent="0.25">
      <c r="A643" s="12"/>
      <c r="C643" s="8"/>
      <c r="D643" s="7"/>
      <c r="E643" s="6"/>
      <c r="G643" s="26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</row>
    <row r="644" spans="1:28" ht="19.899999999999999" customHeight="1" x14ac:dyDescent="0.25">
      <c r="A644" s="12"/>
      <c r="C644" s="8"/>
      <c r="D644" s="7"/>
      <c r="E644" s="6"/>
      <c r="G644" s="26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</row>
    <row r="645" spans="1:28" ht="19.899999999999999" customHeight="1" x14ac:dyDescent="0.25">
      <c r="A645" s="12"/>
      <c r="C645" s="8"/>
      <c r="D645" s="7"/>
      <c r="E645" s="6"/>
      <c r="G645" s="26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</row>
    <row r="646" spans="1:28" ht="19.899999999999999" customHeight="1" x14ac:dyDescent="0.25">
      <c r="A646" s="12"/>
      <c r="C646" s="8"/>
      <c r="D646" s="7"/>
      <c r="E646" s="6"/>
      <c r="G646" s="26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</row>
    <row r="647" spans="1:28" ht="19.899999999999999" customHeight="1" x14ac:dyDescent="0.25">
      <c r="A647" s="12"/>
      <c r="C647" s="8"/>
      <c r="D647" s="7"/>
      <c r="E647" s="6"/>
      <c r="G647" s="26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19.899999999999999" customHeight="1" x14ac:dyDescent="0.25">
      <c r="A648" s="12"/>
      <c r="C648" s="8"/>
      <c r="D648" s="7"/>
      <c r="E648" s="6"/>
      <c r="G648" s="26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</row>
    <row r="649" spans="1:28" ht="19.899999999999999" customHeight="1" x14ac:dyDescent="0.25">
      <c r="A649" s="12"/>
      <c r="C649" s="8"/>
      <c r="D649" s="7"/>
      <c r="E649" s="6"/>
      <c r="G649" s="26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</row>
    <row r="650" spans="1:28" ht="19.899999999999999" customHeight="1" x14ac:dyDescent="0.25">
      <c r="A650" s="12"/>
      <c r="C650" s="8"/>
      <c r="D650" s="7"/>
      <c r="E650" s="6"/>
      <c r="G650" s="26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</row>
    <row r="651" spans="1:28" ht="19.899999999999999" customHeight="1" x14ac:dyDescent="0.25">
      <c r="A651" s="12"/>
      <c r="C651" s="8"/>
      <c r="D651" s="7"/>
      <c r="E651" s="6"/>
      <c r="G651" s="26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</row>
    <row r="652" spans="1:28" ht="19.899999999999999" customHeight="1" x14ac:dyDescent="0.25">
      <c r="A652" s="12"/>
      <c r="C652" s="8"/>
      <c r="D652" s="7"/>
      <c r="E652" s="6"/>
      <c r="G652" s="26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</row>
    <row r="653" spans="1:28" ht="19.899999999999999" customHeight="1" x14ac:dyDescent="0.25">
      <c r="A653" s="12"/>
      <c r="C653" s="8"/>
      <c r="D653" s="7"/>
      <c r="E653" s="6"/>
      <c r="G653" s="26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</row>
    <row r="654" spans="1:28" ht="19.899999999999999" customHeight="1" x14ac:dyDescent="0.25">
      <c r="A654" s="12"/>
      <c r="C654" s="8"/>
      <c r="D654" s="7"/>
      <c r="E654" s="6"/>
      <c r="G654" s="26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</row>
    <row r="655" spans="1:28" ht="19.899999999999999" customHeight="1" x14ac:dyDescent="0.25">
      <c r="A655" s="12"/>
      <c r="C655" s="8"/>
      <c r="D655" s="7"/>
      <c r="E655" s="6"/>
      <c r="G655" s="26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</row>
    <row r="656" spans="1:28" ht="19.899999999999999" customHeight="1" x14ac:dyDescent="0.25">
      <c r="A656" s="12"/>
      <c r="C656" s="8"/>
      <c r="D656" s="7"/>
      <c r="E656" s="6"/>
      <c r="G656" s="26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</row>
    <row r="657" spans="1:28" ht="19.899999999999999" customHeight="1" x14ac:dyDescent="0.25">
      <c r="A657" s="12"/>
      <c r="C657" s="8"/>
      <c r="D657" s="7"/>
      <c r="E657" s="6"/>
      <c r="G657" s="26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</row>
    <row r="658" spans="1:28" ht="19.899999999999999" customHeight="1" x14ac:dyDescent="0.25">
      <c r="A658" s="12"/>
      <c r="C658" s="8"/>
      <c r="D658" s="7"/>
      <c r="E658" s="6"/>
      <c r="G658" s="26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</row>
    <row r="659" spans="1:28" ht="19.899999999999999" customHeight="1" x14ac:dyDescent="0.25">
      <c r="A659" s="12"/>
      <c r="C659" s="8"/>
      <c r="D659" s="7"/>
      <c r="E659" s="6"/>
      <c r="G659" s="26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</row>
    <row r="660" spans="1:28" ht="19.899999999999999" customHeight="1" x14ac:dyDescent="0.25">
      <c r="A660" s="12"/>
      <c r="C660" s="8"/>
      <c r="D660" s="7"/>
      <c r="E660" s="6"/>
      <c r="G660" s="26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</row>
    <row r="661" spans="1:28" ht="19.899999999999999" customHeight="1" x14ac:dyDescent="0.25">
      <c r="A661" s="12"/>
      <c r="C661" s="8"/>
      <c r="D661" s="7"/>
      <c r="E661" s="6"/>
      <c r="G661" s="26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</row>
    <row r="662" spans="1:28" ht="19.899999999999999" customHeight="1" x14ac:dyDescent="0.25">
      <c r="A662" s="12"/>
      <c r="C662" s="8"/>
      <c r="D662" s="7"/>
      <c r="E662" s="6"/>
      <c r="G662" s="26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</row>
    <row r="663" spans="1:28" ht="19.899999999999999" customHeight="1" x14ac:dyDescent="0.25">
      <c r="A663" s="12"/>
      <c r="C663" s="8"/>
      <c r="D663" s="7"/>
      <c r="E663" s="6"/>
      <c r="G663" s="26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</row>
    <row r="664" spans="1:28" ht="19.899999999999999" customHeight="1" x14ac:dyDescent="0.25">
      <c r="A664" s="12"/>
      <c r="C664" s="8"/>
      <c r="D664" s="7"/>
      <c r="E664" s="6"/>
      <c r="G664" s="26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</row>
    <row r="665" spans="1:28" ht="19.899999999999999" customHeight="1" x14ac:dyDescent="0.25">
      <c r="A665" s="12"/>
      <c r="C665" s="8"/>
      <c r="D665" s="7"/>
      <c r="E665" s="6"/>
      <c r="G665" s="26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</row>
    <row r="666" spans="1:28" ht="19.899999999999999" customHeight="1" x14ac:dyDescent="0.25">
      <c r="A666" s="12"/>
      <c r="C666" s="8"/>
      <c r="D666" s="7"/>
      <c r="E666" s="6"/>
      <c r="G666" s="26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</row>
    <row r="667" spans="1:28" ht="19.899999999999999" customHeight="1" x14ac:dyDescent="0.25">
      <c r="A667" s="12"/>
      <c r="C667" s="8"/>
      <c r="D667" s="7"/>
      <c r="E667" s="6"/>
      <c r="G667" s="26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</row>
    <row r="668" spans="1:28" ht="19.899999999999999" customHeight="1" x14ac:dyDescent="0.25">
      <c r="A668" s="12"/>
      <c r="C668" s="8"/>
      <c r="D668" s="7"/>
      <c r="E668" s="6"/>
      <c r="G668" s="26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ht="19.899999999999999" customHeight="1" x14ac:dyDescent="0.25">
      <c r="A669" s="12"/>
      <c r="C669" s="8"/>
      <c r="D669" s="7"/>
      <c r="E669" s="6"/>
      <c r="G669" s="26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</row>
    <row r="670" spans="1:28" ht="19.899999999999999" customHeight="1" x14ac:dyDescent="0.25">
      <c r="A670" s="12"/>
      <c r="C670" s="8"/>
      <c r="D670" s="7"/>
      <c r="E670" s="6"/>
      <c r="G670" s="26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</row>
    <row r="671" spans="1:28" ht="19.899999999999999" customHeight="1" x14ac:dyDescent="0.25">
      <c r="A671" s="12"/>
      <c r="C671" s="8"/>
      <c r="D671" s="7"/>
      <c r="E671" s="6"/>
      <c r="G671" s="26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</row>
    <row r="672" spans="1:28" ht="19.899999999999999" customHeight="1" x14ac:dyDescent="0.25">
      <c r="A672" s="12"/>
      <c r="C672" s="8"/>
      <c r="D672" s="7"/>
      <c r="E672" s="6"/>
      <c r="G672" s="26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</row>
    <row r="673" spans="1:28" ht="19.899999999999999" customHeight="1" x14ac:dyDescent="0.25">
      <c r="A673" s="12"/>
      <c r="C673" s="8"/>
      <c r="D673" s="7"/>
      <c r="E673" s="6"/>
      <c r="G673" s="26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ht="19.899999999999999" customHeight="1" x14ac:dyDescent="0.25">
      <c r="A674" s="12"/>
      <c r="C674" s="8"/>
      <c r="D674" s="7"/>
      <c r="E674" s="6"/>
      <c r="G674" s="26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ht="19.899999999999999" customHeight="1" x14ac:dyDescent="0.25">
      <c r="A675" s="12"/>
      <c r="C675" s="8"/>
      <c r="D675" s="7"/>
      <c r="E675" s="6"/>
      <c r="G675" s="26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</row>
    <row r="676" spans="1:28" ht="19.899999999999999" customHeight="1" x14ac:dyDescent="0.25">
      <c r="A676" s="12"/>
      <c r="C676" s="8"/>
      <c r="D676" s="7"/>
      <c r="E676" s="6"/>
      <c r="G676" s="26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</row>
    <row r="677" spans="1:28" ht="19.899999999999999" customHeight="1" x14ac:dyDescent="0.25">
      <c r="A677" s="12"/>
      <c r="C677" s="8"/>
      <c r="D677" s="7"/>
      <c r="E677" s="6"/>
      <c r="G677" s="26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</row>
    <row r="678" spans="1:28" ht="19.899999999999999" customHeight="1" x14ac:dyDescent="0.25">
      <c r="A678" s="12"/>
      <c r="C678" s="8"/>
      <c r="D678" s="7"/>
      <c r="E678" s="6"/>
      <c r="G678" s="26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</row>
    <row r="679" spans="1:28" ht="19.899999999999999" customHeight="1" x14ac:dyDescent="0.25">
      <c r="A679" s="12"/>
      <c r="C679" s="8"/>
      <c r="D679" s="7"/>
      <c r="E679" s="6"/>
      <c r="G679" s="26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</row>
    <row r="680" spans="1:28" ht="19.899999999999999" customHeight="1" x14ac:dyDescent="0.25">
      <c r="A680" s="12"/>
      <c r="C680" s="8"/>
      <c r="D680" s="7"/>
      <c r="E680" s="6"/>
      <c r="G680" s="26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</row>
    <row r="681" spans="1:28" ht="19.899999999999999" customHeight="1" x14ac:dyDescent="0.25">
      <c r="A681" s="12"/>
      <c r="C681" s="8"/>
      <c r="D681" s="7"/>
      <c r="E681" s="6"/>
      <c r="G681" s="26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</row>
    <row r="682" spans="1:28" ht="19.899999999999999" customHeight="1" x14ac:dyDescent="0.25">
      <c r="A682" s="12"/>
      <c r="C682" s="8"/>
      <c r="D682" s="7"/>
      <c r="E682" s="6"/>
      <c r="G682" s="26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</row>
    <row r="683" spans="1:28" ht="19.899999999999999" customHeight="1" x14ac:dyDescent="0.25">
      <c r="A683" s="12"/>
      <c r="C683" s="8"/>
      <c r="D683" s="7"/>
      <c r="E683" s="6"/>
      <c r="G683" s="26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</row>
    <row r="684" spans="1:28" ht="19.899999999999999" customHeight="1" x14ac:dyDescent="0.25">
      <c r="A684" s="12"/>
      <c r="C684" s="8"/>
      <c r="D684" s="7"/>
      <c r="E684" s="6"/>
      <c r="G684" s="26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</row>
    <row r="685" spans="1:28" ht="19.899999999999999" customHeight="1" x14ac:dyDescent="0.25">
      <c r="A685" s="12"/>
      <c r="C685" s="8"/>
      <c r="D685" s="7"/>
      <c r="E685" s="6"/>
      <c r="G685" s="26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</row>
    <row r="686" spans="1:28" ht="19.899999999999999" customHeight="1" x14ac:dyDescent="0.25">
      <c r="A686" s="12"/>
      <c r="C686" s="8"/>
      <c r="D686" s="7"/>
      <c r="E686" s="6"/>
      <c r="G686" s="26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</row>
    <row r="687" spans="1:28" ht="19.899999999999999" customHeight="1" x14ac:dyDescent="0.25">
      <c r="A687" s="12"/>
      <c r="C687" s="8"/>
      <c r="D687" s="7"/>
      <c r="E687" s="6"/>
      <c r="G687" s="26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</row>
    <row r="688" spans="1:28" ht="19.899999999999999" customHeight="1" x14ac:dyDescent="0.25">
      <c r="A688" s="12"/>
      <c r="C688" s="8"/>
      <c r="D688" s="7"/>
      <c r="E688" s="6"/>
      <c r="G688" s="26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</row>
    <row r="689" spans="1:28" ht="19.899999999999999" customHeight="1" x14ac:dyDescent="0.25">
      <c r="A689" s="12"/>
      <c r="C689" s="8"/>
      <c r="D689" s="7"/>
      <c r="E689" s="6"/>
      <c r="G689" s="26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</row>
    <row r="690" spans="1:28" ht="19.899999999999999" customHeight="1" x14ac:dyDescent="0.25">
      <c r="A690" s="12"/>
      <c r="C690" s="8"/>
      <c r="D690" s="7"/>
      <c r="E690" s="6"/>
      <c r="G690" s="26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</row>
    <row r="691" spans="1:28" ht="19.899999999999999" customHeight="1" x14ac:dyDescent="0.25">
      <c r="A691" s="12"/>
      <c r="C691" s="8"/>
      <c r="D691" s="7"/>
      <c r="E691" s="6"/>
      <c r="G691" s="26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</row>
    <row r="692" spans="1:28" ht="19.899999999999999" customHeight="1" x14ac:dyDescent="0.25">
      <c r="A692" s="12"/>
      <c r="C692" s="8"/>
      <c r="D692" s="7"/>
      <c r="E692" s="6"/>
      <c r="G692" s="26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</row>
    <row r="693" spans="1:28" ht="19.899999999999999" customHeight="1" x14ac:dyDescent="0.25">
      <c r="A693" s="12"/>
      <c r="C693" s="8"/>
      <c r="D693" s="7"/>
      <c r="E693" s="6"/>
      <c r="G693" s="26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</row>
    <row r="694" spans="1:28" ht="19.899999999999999" customHeight="1" x14ac:dyDescent="0.25">
      <c r="A694" s="12"/>
      <c r="C694" s="8"/>
      <c r="D694" s="7"/>
      <c r="E694" s="6"/>
      <c r="G694" s="26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</row>
    <row r="695" spans="1:28" ht="19.899999999999999" customHeight="1" x14ac:dyDescent="0.25">
      <c r="A695" s="12"/>
      <c r="C695" s="8"/>
      <c r="D695" s="7"/>
      <c r="E695" s="6"/>
      <c r="G695" s="26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</row>
    <row r="696" spans="1:28" ht="19.899999999999999" customHeight="1" x14ac:dyDescent="0.25">
      <c r="A696" s="12"/>
      <c r="C696" s="8"/>
      <c r="D696" s="7"/>
      <c r="E696" s="6"/>
      <c r="G696" s="26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</row>
    <row r="697" spans="1:28" ht="19.899999999999999" customHeight="1" x14ac:dyDescent="0.25">
      <c r="A697" s="12"/>
      <c r="C697" s="8"/>
      <c r="D697" s="7"/>
      <c r="E697" s="6"/>
      <c r="G697" s="26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</row>
    <row r="698" spans="1:28" ht="19.899999999999999" customHeight="1" x14ac:dyDescent="0.25">
      <c r="A698" s="12"/>
      <c r="C698" s="8"/>
      <c r="D698" s="7"/>
      <c r="E698" s="6"/>
      <c r="G698" s="26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</row>
    <row r="699" spans="1:28" ht="19.899999999999999" customHeight="1" x14ac:dyDescent="0.25">
      <c r="A699" s="12"/>
      <c r="C699" s="8"/>
      <c r="D699" s="7"/>
      <c r="E699" s="6"/>
      <c r="G699" s="26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</row>
    <row r="700" spans="1:28" ht="19.899999999999999" customHeight="1" x14ac:dyDescent="0.25">
      <c r="A700" s="12"/>
      <c r="C700" s="8"/>
      <c r="D700" s="7"/>
      <c r="E700" s="6"/>
      <c r="G700" s="26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</row>
    <row r="701" spans="1:28" ht="19.899999999999999" customHeight="1" x14ac:dyDescent="0.25">
      <c r="A701" s="12"/>
      <c r="C701" s="8"/>
      <c r="D701" s="7"/>
      <c r="E701" s="6"/>
      <c r="G701" s="26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</row>
    <row r="702" spans="1:28" ht="19.899999999999999" customHeight="1" x14ac:dyDescent="0.25">
      <c r="A702" s="12"/>
      <c r="C702" s="8"/>
      <c r="D702" s="7"/>
      <c r="E702" s="6"/>
      <c r="G702" s="26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</row>
    <row r="703" spans="1:28" ht="19.899999999999999" customHeight="1" x14ac:dyDescent="0.25">
      <c r="A703" s="12"/>
      <c r="C703" s="8"/>
      <c r="D703" s="7"/>
      <c r="E703" s="6"/>
      <c r="G703" s="26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</row>
    <row r="704" spans="1:28" ht="19.899999999999999" customHeight="1" x14ac:dyDescent="0.25">
      <c r="A704" s="12"/>
      <c r="C704" s="8"/>
      <c r="D704" s="7"/>
      <c r="E704" s="6"/>
      <c r="G704" s="26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</row>
    <row r="705" spans="1:28" ht="19.899999999999999" customHeight="1" x14ac:dyDescent="0.25">
      <c r="A705" s="12"/>
      <c r="C705" s="8"/>
      <c r="D705" s="7"/>
      <c r="E705" s="6"/>
      <c r="G705" s="26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</row>
    <row r="706" spans="1:28" ht="19.899999999999999" customHeight="1" x14ac:dyDescent="0.25">
      <c r="A706" s="12"/>
      <c r="C706" s="8"/>
      <c r="D706" s="7"/>
      <c r="E706" s="6"/>
      <c r="G706" s="26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</row>
    <row r="707" spans="1:28" ht="19.899999999999999" customHeight="1" x14ac:dyDescent="0.25">
      <c r="A707" s="12"/>
      <c r="C707" s="8"/>
      <c r="D707" s="7"/>
      <c r="E707" s="6"/>
      <c r="G707" s="26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ht="19.899999999999999" customHeight="1" x14ac:dyDescent="0.25">
      <c r="A708" s="12"/>
      <c r="C708" s="8"/>
      <c r="D708" s="7"/>
      <c r="E708" s="6"/>
      <c r="G708" s="26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</row>
    <row r="709" spans="1:28" ht="19.899999999999999" customHeight="1" x14ac:dyDescent="0.25">
      <c r="A709" s="12"/>
      <c r="C709" s="8"/>
      <c r="D709" s="7"/>
      <c r="E709" s="6"/>
      <c r="G709" s="26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</row>
    <row r="710" spans="1:28" ht="19.899999999999999" customHeight="1" x14ac:dyDescent="0.25">
      <c r="A710" s="12"/>
      <c r="C710" s="8"/>
      <c r="D710" s="7"/>
      <c r="E710" s="6"/>
      <c r="G710" s="26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</row>
    <row r="711" spans="1:28" ht="19.899999999999999" customHeight="1" x14ac:dyDescent="0.25">
      <c r="A711" s="12"/>
      <c r="C711" s="8"/>
      <c r="D711" s="7"/>
      <c r="E711" s="6"/>
      <c r="G711" s="26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</row>
    <row r="712" spans="1:28" ht="19.899999999999999" customHeight="1" x14ac:dyDescent="0.25">
      <c r="A712" s="12"/>
      <c r="C712" s="8"/>
      <c r="D712" s="7"/>
      <c r="E712" s="6"/>
      <c r="G712" s="26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ht="19.899999999999999" customHeight="1" x14ac:dyDescent="0.25">
      <c r="A713" s="12"/>
      <c r="C713" s="8"/>
      <c r="D713" s="7"/>
      <c r="E713" s="6"/>
      <c r="G713" s="26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ht="19.899999999999999" customHeight="1" x14ac:dyDescent="0.25">
      <c r="A714" s="12"/>
      <c r="C714" s="8"/>
      <c r="D714" s="7"/>
      <c r="E714" s="6"/>
      <c r="G714" s="26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</row>
    <row r="715" spans="1:28" ht="19.899999999999999" customHeight="1" x14ac:dyDescent="0.25">
      <c r="A715" s="12"/>
      <c r="C715" s="8"/>
      <c r="D715" s="7"/>
      <c r="E715" s="6"/>
      <c r="G715" s="26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</row>
    <row r="716" spans="1:28" ht="19.899999999999999" customHeight="1" x14ac:dyDescent="0.25">
      <c r="A716" s="12"/>
      <c r="C716" s="8"/>
      <c r="D716" s="7"/>
      <c r="E716" s="6"/>
      <c r="G716" s="26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19.899999999999999" customHeight="1" x14ac:dyDescent="0.25">
      <c r="A717" s="12"/>
      <c r="C717" s="8"/>
      <c r="D717" s="7"/>
      <c r="E717" s="6"/>
      <c r="G717" s="26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</row>
    <row r="718" spans="1:28" ht="19.899999999999999" customHeight="1" x14ac:dyDescent="0.25">
      <c r="A718" s="12"/>
      <c r="C718" s="8"/>
      <c r="D718" s="7"/>
      <c r="E718" s="6"/>
      <c r="G718" s="26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</row>
    <row r="719" spans="1:28" ht="19.899999999999999" customHeight="1" x14ac:dyDescent="0.25">
      <c r="A719" s="12"/>
      <c r="C719" s="8"/>
      <c r="D719" s="7"/>
      <c r="E719" s="6"/>
      <c r="G719" s="26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</row>
    <row r="720" spans="1:28" ht="19.899999999999999" customHeight="1" x14ac:dyDescent="0.25">
      <c r="A720" s="12"/>
      <c r="C720" s="8"/>
      <c r="D720" s="7"/>
      <c r="E720" s="6"/>
      <c r="G720" s="26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</row>
    <row r="721" spans="1:28" ht="19.899999999999999" customHeight="1" x14ac:dyDescent="0.25">
      <c r="A721" s="12"/>
      <c r="C721" s="8"/>
      <c r="D721" s="7"/>
      <c r="E721" s="6"/>
      <c r="G721" s="26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</row>
    <row r="722" spans="1:28" ht="19.899999999999999" customHeight="1" x14ac:dyDescent="0.25">
      <c r="A722" s="12"/>
      <c r="C722" s="8"/>
      <c r="D722" s="7"/>
      <c r="E722" s="6"/>
      <c r="G722" s="26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</row>
    <row r="723" spans="1:28" ht="19.899999999999999" customHeight="1" x14ac:dyDescent="0.25">
      <c r="A723" s="12"/>
      <c r="C723" s="8"/>
      <c r="D723" s="7"/>
      <c r="E723" s="6"/>
      <c r="G723" s="26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</row>
    <row r="724" spans="1:28" ht="19.899999999999999" customHeight="1" x14ac:dyDescent="0.25">
      <c r="A724" s="12"/>
      <c r="C724" s="8"/>
      <c r="D724" s="7"/>
      <c r="E724" s="6"/>
      <c r="G724" s="26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</row>
    <row r="725" spans="1:28" ht="19.899999999999999" customHeight="1" x14ac:dyDescent="0.25">
      <c r="A725" s="12"/>
      <c r="C725" s="8"/>
      <c r="D725" s="7"/>
      <c r="E725" s="6"/>
      <c r="G725" s="26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</row>
    <row r="726" spans="1:28" ht="19.899999999999999" customHeight="1" x14ac:dyDescent="0.25">
      <c r="A726" s="12"/>
      <c r="C726" s="8"/>
      <c r="D726" s="7"/>
      <c r="E726" s="6"/>
      <c r="G726" s="26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</row>
    <row r="727" spans="1:28" ht="19.899999999999999" customHeight="1" x14ac:dyDescent="0.25">
      <c r="A727" s="12"/>
      <c r="C727" s="8"/>
      <c r="D727" s="7"/>
      <c r="E727" s="6"/>
      <c r="G727" s="26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</row>
    <row r="728" spans="1:28" ht="19.899999999999999" customHeight="1" x14ac:dyDescent="0.25">
      <c r="A728" s="12"/>
      <c r="C728" s="8"/>
      <c r="D728" s="7"/>
      <c r="E728" s="6"/>
      <c r="G728" s="26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</row>
    <row r="729" spans="1:28" ht="19.899999999999999" customHeight="1" x14ac:dyDescent="0.25">
      <c r="A729" s="12"/>
      <c r="C729" s="8"/>
      <c r="D729" s="7"/>
      <c r="E729" s="6"/>
      <c r="G729" s="26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</row>
    <row r="730" spans="1:28" ht="19.899999999999999" customHeight="1" x14ac:dyDescent="0.25">
      <c r="A730" s="12"/>
      <c r="C730" s="8"/>
      <c r="D730" s="7"/>
      <c r="E730" s="6"/>
      <c r="G730" s="26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</row>
    <row r="731" spans="1:28" ht="19.899999999999999" customHeight="1" x14ac:dyDescent="0.25">
      <c r="A731" s="12"/>
      <c r="C731" s="8"/>
      <c r="D731" s="7"/>
      <c r="E731" s="6"/>
      <c r="G731" s="26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</row>
    <row r="732" spans="1:28" ht="19.899999999999999" customHeight="1" x14ac:dyDescent="0.25">
      <c r="A732" s="12"/>
      <c r="C732" s="8"/>
      <c r="D732" s="7"/>
      <c r="E732" s="6"/>
      <c r="G732" s="26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</row>
    <row r="733" spans="1:28" ht="19.899999999999999" customHeight="1" x14ac:dyDescent="0.25">
      <c r="A733" s="12"/>
      <c r="C733" s="8"/>
      <c r="D733" s="7"/>
      <c r="E733" s="6"/>
      <c r="G733" s="26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</row>
    <row r="734" spans="1:28" ht="19.899999999999999" customHeight="1" x14ac:dyDescent="0.25">
      <c r="A734" s="12"/>
      <c r="C734" s="8"/>
      <c r="D734" s="7"/>
      <c r="E734" s="6"/>
      <c r="G734" s="26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</row>
    <row r="735" spans="1:28" ht="19.899999999999999" customHeight="1" x14ac:dyDescent="0.25">
      <c r="A735" s="12"/>
      <c r="C735" s="8"/>
      <c r="D735" s="7"/>
      <c r="E735" s="6"/>
      <c r="G735" s="26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</row>
    <row r="736" spans="1:28" ht="19.899999999999999" customHeight="1" x14ac:dyDescent="0.25">
      <c r="A736" s="12"/>
      <c r="C736" s="8"/>
      <c r="D736" s="7"/>
      <c r="E736" s="6"/>
      <c r="G736" s="26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</row>
    <row r="737" spans="1:28" ht="19.899999999999999" customHeight="1" x14ac:dyDescent="0.25">
      <c r="A737" s="12"/>
      <c r="C737" s="8"/>
      <c r="D737" s="7"/>
      <c r="E737" s="6"/>
      <c r="G737" s="26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</row>
    <row r="738" spans="1:28" ht="19.899999999999999" customHeight="1" x14ac:dyDescent="0.25">
      <c r="A738" s="12"/>
      <c r="C738" s="8"/>
      <c r="D738" s="7"/>
      <c r="E738" s="6"/>
      <c r="G738" s="26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</row>
    <row r="739" spans="1:28" ht="19.899999999999999" customHeight="1" x14ac:dyDescent="0.25">
      <c r="A739" s="12"/>
      <c r="C739" s="8"/>
      <c r="D739" s="7"/>
      <c r="E739" s="6"/>
      <c r="G739" s="26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</row>
    <row r="740" spans="1:28" ht="19.899999999999999" customHeight="1" x14ac:dyDescent="0.25">
      <c r="A740" s="12"/>
      <c r="C740" s="8"/>
      <c r="D740" s="7"/>
      <c r="E740" s="6"/>
      <c r="G740" s="26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</row>
    <row r="741" spans="1:28" ht="19.899999999999999" customHeight="1" x14ac:dyDescent="0.25">
      <c r="A741" s="12"/>
      <c r="C741" s="8"/>
      <c r="D741" s="7"/>
      <c r="E741" s="6"/>
      <c r="G741" s="26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</row>
    <row r="742" spans="1:28" ht="19.899999999999999" customHeight="1" x14ac:dyDescent="0.25">
      <c r="A742" s="12"/>
      <c r="C742" s="8"/>
      <c r="D742" s="7"/>
      <c r="E742" s="6"/>
      <c r="G742" s="26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</row>
    <row r="743" spans="1:28" ht="19.899999999999999" customHeight="1" x14ac:dyDescent="0.25">
      <c r="A743" s="12"/>
      <c r="C743" s="8"/>
      <c r="D743" s="7"/>
      <c r="E743" s="6"/>
      <c r="G743" s="26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</row>
    <row r="744" spans="1:28" ht="19.899999999999999" customHeight="1" x14ac:dyDescent="0.25">
      <c r="A744" s="12"/>
      <c r="C744" s="8"/>
      <c r="D744" s="7"/>
      <c r="E744" s="6"/>
      <c r="G744" s="26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</row>
    <row r="745" spans="1:28" ht="19.899999999999999" customHeight="1" x14ac:dyDescent="0.25">
      <c r="A745" s="12"/>
      <c r="C745" s="8"/>
      <c r="D745" s="7"/>
      <c r="E745" s="6"/>
      <c r="G745" s="26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</row>
    <row r="746" spans="1:28" ht="19.899999999999999" customHeight="1" x14ac:dyDescent="0.25">
      <c r="A746" s="12"/>
      <c r="C746" s="8"/>
      <c r="D746" s="7"/>
      <c r="E746" s="6"/>
      <c r="G746" s="26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</row>
    <row r="747" spans="1:28" ht="19.899999999999999" customHeight="1" x14ac:dyDescent="0.25">
      <c r="A747" s="12"/>
      <c r="C747" s="8"/>
      <c r="D747" s="7"/>
      <c r="E747" s="6"/>
      <c r="G747" s="26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ht="19.899999999999999" customHeight="1" x14ac:dyDescent="0.25">
      <c r="A748" s="12"/>
      <c r="C748" s="8"/>
      <c r="D748" s="7"/>
      <c r="E748" s="6"/>
      <c r="G748" s="26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ht="19.899999999999999" customHeight="1" x14ac:dyDescent="0.25">
      <c r="A749" s="12"/>
      <c r="C749" s="8"/>
      <c r="D749" s="7"/>
      <c r="E749" s="6"/>
      <c r="G749" s="26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</row>
    <row r="750" spans="1:28" ht="19.899999999999999" customHeight="1" x14ac:dyDescent="0.25">
      <c r="A750" s="12"/>
      <c r="C750" s="8"/>
      <c r="D750" s="7"/>
      <c r="E750" s="6"/>
      <c r="G750" s="26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</row>
    <row r="751" spans="1:28" ht="19.899999999999999" customHeight="1" x14ac:dyDescent="0.25">
      <c r="A751" s="12"/>
      <c r="C751" s="8"/>
      <c r="D751" s="7"/>
      <c r="E751" s="6"/>
      <c r="G751" s="26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</row>
    <row r="752" spans="1:28" ht="19.899999999999999" customHeight="1" x14ac:dyDescent="0.25">
      <c r="A752" s="12"/>
      <c r="C752" s="8"/>
      <c r="D752" s="7"/>
      <c r="E752" s="6"/>
      <c r="G752" s="26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19.899999999999999" customHeight="1" x14ac:dyDescent="0.25">
      <c r="A753" s="12"/>
      <c r="C753" s="8"/>
      <c r="D753" s="7"/>
      <c r="E753" s="6"/>
      <c r="G753" s="26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28" ht="19.899999999999999" customHeight="1" x14ac:dyDescent="0.25">
      <c r="A754" s="12"/>
      <c r="C754" s="8"/>
      <c r="D754" s="7"/>
      <c r="E754" s="6"/>
      <c r="G754" s="26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28" ht="19.899999999999999" customHeight="1" x14ac:dyDescent="0.25">
      <c r="A755" s="12"/>
      <c r="C755" s="8"/>
      <c r="D755" s="7"/>
      <c r="E755" s="6"/>
      <c r="G755" s="26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28" ht="19.899999999999999" customHeight="1" x14ac:dyDescent="0.25">
      <c r="A756" s="12"/>
      <c r="C756" s="8"/>
      <c r="D756" s="7"/>
      <c r="E756" s="6"/>
      <c r="G756" s="26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28" ht="19.899999999999999" customHeight="1" x14ac:dyDescent="0.25">
      <c r="A757" s="12"/>
      <c r="C757" s="8"/>
      <c r="D757" s="7"/>
      <c r="E757" s="6"/>
      <c r="G757" s="26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28" ht="19.899999999999999" customHeight="1" x14ac:dyDescent="0.25">
      <c r="A758" s="12"/>
      <c r="C758" s="8"/>
      <c r="D758" s="7"/>
      <c r="E758" s="6"/>
      <c r="G758" s="26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28" ht="19.899999999999999" customHeight="1" x14ac:dyDescent="0.25">
      <c r="A759" s="12"/>
      <c r="C759" s="8"/>
      <c r="D759" s="7"/>
      <c r="E759" s="6"/>
      <c r="G759" s="26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</row>
    <row r="760" spans="1:28" ht="19.899999999999999" customHeight="1" x14ac:dyDescent="0.25">
      <c r="A760" s="12"/>
      <c r="C760" s="8"/>
      <c r="D760" s="7"/>
      <c r="E760" s="6"/>
      <c r="G760" s="26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28" ht="19.899999999999999" customHeight="1" x14ac:dyDescent="0.25">
      <c r="A761" s="12"/>
      <c r="C761" s="8"/>
      <c r="D761" s="7"/>
      <c r="E761" s="6"/>
      <c r="G761" s="26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ht="19.899999999999999" customHeight="1" x14ac:dyDescent="0.25">
      <c r="A762" s="12"/>
      <c r="C762" s="8"/>
      <c r="D762" s="7"/>
      <c r="E762" s="6"/>
      <c r="G762" s="26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19.899999999999999" customHeight="1" x14ac:dyDescent="0.25">
      <c r="A763" s="12"/>
      <c r="C763" s="8"/>
      <c r="D763" s="7"/>
      <c r="E763" s="6"/>
      <c r="G763" s="26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28" ht="19.899999999999999" customHeight="1" x14ac:dyDescent="0.25">
      <c r="A764" s="12"/>
      <c r="C764" s="8"/>
      <c r="D764" s="7"/>
      <c r="E764" s="6"/>
      <c r="G764" s="26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28" ht="19.899999999999999" customHeight="1" x14ac:dyDescent="0.25">
      <c r="A765" s="12"/>
      <c r="C765" s="8"/>
      <c r="D765" s="7"/>
      <c r="E765" s="6"/>
      <c r="G765" s="26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</row>
    <row r="766" spans="1:28" ht="19.899999999999999" customHeight="1" x14ac:dyDescent="0.25">
      <c r="A766" s="12"/>
      <c r="C766" s="8"/>
      <c r="D766" s="7"/>
      <c r="E766" s="6"/>
      <c r="G766" s="26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</row>
    <row r="767" spans="1:28" ht="19.899999999999999" customHeight="1" x14ac:dyDescent="0.25">
      <c r="A767" s="12"/>
      <c r="C767" s="8"/>
      <c r="D767" s="7"/>
      <c r="E767" s="6"/>
      <c r="G767" s="26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</row>
    <row r="768" spans="1:28" ht="19.899999999999999" customHeight="1" x14ac:dyDescent="0.25">
      <c r="A768" s="12"/>
      <c r="C768" s="8"/>
      <c r="D768" s="7"/>
      <c r="E768" s="6"/>
      <c r="G768" s="26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ht="19.899999999999999" customHeight="1" x14ac:dyDescent="0.25">
      <c r="A769" s="12"/>
      <c r="C769" s="8"/>
      <c r="D769" s="7"/>
      <c r="E769" s="6"/>
      <c r="G769" s="26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19.899999999999999" customHeight="1" x14ac:dyDescent="0.25">
      <c r="A770" s="12"/>
      <c r="C770" s="8"/>
      <c r="D770" s="7"/>
      <c r="E770" s="6"/>
      <c r="G770" s="26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</row>
    <row r="771" spans="1:28" ht="19.899999999999999" customHeight="1" x14ac:dyDescent="0.25">
      <c r="A771" s="12"/>
      <c r="C771" s="8"/>
      <c r="D771" s="7"/>
      <c r="E771" s="6"/>
      <c r="G771" s="26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19.899999999999999" customHeight="1" x14ac:dyDescent="0.25">
      <c r="A772" s="12"/>
      <c r="C772" s="8"/>
      <c r="D772" s="7"/>
      <c r="E772" s="6"/>
      <c r="G772" s="26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</row>
    <row r="773" spans="1:28" ht="19.899999999999999" customHeight="1" x14ac:dyDescent="0.25">
      <c r="A773" s="12"/>
      <c r="C773" s="8"/>
      <c r="D773" s="7"/>
      <c r="E773" s="6"/>
      <c r="G773" s="26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19.899999999999999" customHeight="1" x14ac:dyDescent="0.25">
      <c r="A774" s="12"/>
      <c r="C774" s="8"/>
      <c r="D774" s="7"/>
      <c r="E774" s="6"/>
      <c r="G774" s="26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</row>
    <row r="775" spans="1:28" ht="19.899999999999999" customHeight="1" x14ac:dyDescent="0.25">
      <c r="A775" s="12"/>
      <c r="C775" s="8"/>
      <c r="D775" s="7"/>
      <c r="E775" s="6"/>
      <c r="G775" s="26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</row>
    <row r="776" spans="1:28" ht="19.899999999999999" customHeight="1" x14ac:dyDescent="0.25">
      <c r="A776" s="12"/>
      <c r="C776" s="8"/>
      <c r="D776" s="7"/>
      <c r="E776" s="6"/>
      <c r="G776" s="26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</row>
    <row r="777" spans="1:28" ht="19.899999999999999" customHeight="1" x14ac:dyDescent="0.25">
      <c r="A777" s="12"/>
      <c r="C777" s="8"/>
      <c r="D777" s="7"/>
      <c r="E777" s="6"/>
      <c r="G777" s="26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</row>
    <row r="778" spans="1:28" ht="19.899999999999999" customHeight="1" x14ac:dyDescent="0.25">
      <c r="A778" s="12"/>
      <c r="C778" s="8"/>
      <c r="D778" s="7"/>
      <c r="E778" s="6"/>
      <c r="G778" s="26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</row>
    <row r="779" spans="1:28" ht="19.899999999999999" customHeight="1" x14ac:dyDescent="0.25">
      <c r="A779" s="12"/>
      <c r="C779" s="8"/>
      <c r="D779" s="7"/>
      <c r="E779" s="6"/>
      <c r="G779" s="26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</row>
    <row r="780" spans="1:28" ht="19.899999999999999" customHeight="1" x14ac:dyDescent="0.25">
      <c r="A780" s="12"/>
      <c r="C780" s="8"/>
      <c r="D780" s="7"/>
      <c r="E780" s="6"/>
      <c r="G780" s="26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</row>
    <row r="781" spans="1:28" ht="19.899999999999999" customHeight="1" x14ac:dyDescent="0.25">
      <c r="A781" s="12"/>
      <c r="C781" s="8"/>
      <c r="D781" s="7"/>
      <c r="E781" s="6"/>
      <c r="G781" s="26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</row>
    <row r="782" spans="1:28" ht="19.899999999999999" customHeight="1" x14ac:dyDescent="0.25">
      <c r="A782" s="12"/>
      <c r="C782" s="8"/>
      <c r="D782" s="7"/>
      <c r="E782" s="6"/>
      <c r="G782" s="26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</row>
    <row r="783" spans="1:28" ht="19.899999999999999" customHeight="1" x14ac:dyDescent="0.25">
      <c r="A783" s="12"/>
      <c r="C783" s="8"/>
      <c r="D783" s="7"/>
      <c r="E783" s="6"/>
      <c r="G783" s="26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</row>
    <row r="784" spans="1:28" ht="19.899999999999999" customHeight="1" x14ac:dyDescent="0.25">
      <c r="A784" s="12"/>
      <c r="C784" s="8"/>
      <c r="D784" s="7"/>
      <c r="E784" s="6"/>
      <c r="G784" s="26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</row>
    <row r="785" spans="1:28" ht="19.899999999999999" customHeight="1" x14ac:dyDescent="0.25">
      <c r="A785" s="12"/>
      <c r="C785" s="8"/>
      <c r="D785" s="7"/>
      <c r="E785" s="6"/>
      <c r="G785" s="26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</row>
    <row r="786" spans="1:28" ht="19.899999999999999" customHeight="1" x14ac:dyDescent="0.25">
      <c r="A786" s="12"/>
      <c r="C786" s="8"/>
      <c r="D786" s="7"/>
      <c r="E786" s="6"/>
      <c r="G786" s="26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</row>
    <row r="787" spans="1:28" ht="19.899999999999999" customHeight="1" x14ac:dyDescent="0.25">
      <c r="A787" s="12"/>
      <c r="C787" s="8"/>
      <c r="D787" s="7"/>
      <c r="E787" s="6"/>
      <c r="G787" s="26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</row>
    <row r="788" spans="1:28" ht="19.899999999999999" customHeight="1" x14ac:dyDescent="0.25">
      <c r="A788" s="12"/>
      <c r="C788" s="8"/>
      <c r="D788" s="7"/>
      <c r="E788" s="6"/>
      <c r="G788" s="26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</row>
    <row r="789" spans="1:28" ht="19.899999999999999" customHeight="1" x14ac:dyDescent="0.25">
      <c r="A789" s="12"/>
      <c r="C789" s="8"/>
      <c r="D789" s="7"/>
      <c r="E789" s="6"/>
      <c r="G789" s="26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</row>
    <row r="790" spans="1:28" ht="19.899999999999999" customHeight="1" x14ac:dyDescent="0.25">
      <c r="A790" s="12"/>
      <c r="C790" s="8"/>
      <c r="D790" s="7"/>
      <c r="E790" s="6"/>
      <c r="G790" s="26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</row>
    <row r="791" spans="1:28" ht="19.899999999999999" customHeight="1" x14ac:dyDescent="0.25">
      <c r="A791" s="12"/>
      <c r="C791" s="8"/>
      <c r="D791" s="7"/>
      <c r="E791" s="6"/>
      <c r="G791" s="26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</row>
    <row r="792" spans="1:28" ht="19.899999999999999" customHeight="1" x14ac:dyDescent="0.25">
      <c r="A792" s="12"/>
      <c r="C792" s="8"/>
      <c r="D792" s="7"/>
      <c r="E792" s="6"/>
      <c r="G792" s="26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</row>
    <row r="793" spans="1:28" ht="19.899999999999999" customHeight="1" x14ac:dyDescent="0.25">
      <c r="A793" s="12"/>
      <c r="C793" s="8"/>
      <c r="D793" s="7"/>
      <c r="E793" s="6"/>
      <c r="G793" s="26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</row>
    <row r="794" spans="1:28" ht="19.899999999999999" customHeight="1" x14ac:dyDescent="0.25">
      <c r="A794" s="12"/>
      <c r="C794" s="8"/>
      <c r="D794" s="7"/>
      <c r="E794" s="6"/>
      <c r="G794" s="26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</row>
    <row r="795" spans="1:28" ht="19.899999999999999" customHeight="1" x14ac:dyDescent="0.25">
      <c r="A795" s="12"/>
      <c r="C795" s="8"/>
      <c r="D795" s="7"/>
      <c r="E795" s="6"/>
      <c r="G795" s="26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</row>
    <row r="796" spans="1:28" ht="19.899999999999999" customHeight="1" x14ac:dyDescent="0.25">
      <c r="A796" s="12"/>
      <c r="C796" s="8"/>
      <c r="D796" s="7"/>
      <c r="E796" s="6"/>
      <c r="G796" s="26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</row>
    <row r="797" spans="1:28" ht="19.899999999999999" customHeight="1" x14ac:dyDescent="0.25">
      <c r="A797" s="12"/>
      <c r="C797" s="8"/>
      <c r="D797" s="7"/>
      <c r="E797" s="6"/>
      <c r="G797" s="26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</row>
    <row r="798" spans="1:28" ht="19.899999999999999" customHeight="1" x14ac:dyDescent="0.25">
      <c r="A798" s="12"/>
      <c r="C798" s="8"/>
      <c r="D798" s="7"/>
      <c r="E798" s="6"/>
      <c r="G798" s="26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</row>
    <row r="799" spans="1:28" ht="19.899999999999999" customHeight="1" x14ac:dyDescent="0.25">
      <c r="A799" s="12"/>
      <c r="C799" s="8"/>
      <c r="D799" s="7"/>
      <c r="E799" s="6"/>
      <c r="G799" s="26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</row>
    <row r="800" spans="1:28" ht="19.899999999999999" customHeight="1" x14ac:dyDescent="0.25">
      <c r="A800" s="12"/>
      <c r="C800" s="8"/>
      <c r="D800" s="7"/>
      <c r="E800" s="6"/>
      <c r="G800" s="26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</row>
    <row r="801" spans="1:28" ht="19.899999999999999" customHeight="1" x14ac:dyDescent="0.25">
      <c r="A801" s="12"/>
      <c r="C801" s="8"/>
      <c r="D801" s="7"/>
      <c r="E801" s="6"/>
      <c r="G801" s="26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</row>
    <row r="802" spans="1:28" ht="19.899999999999999" customHeight="1" x14ac:dyDescent="0.25">
      <c r="A802" s="12"/>
      <c r="C802" s="8"/>
      <c r="D802" s="7"/>
      <c r="E802" s="6"/>
      <c r="G802" s="26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</row>
    <row r="803" spans="1:28" ht="19.899999999999999" customHeight="1" x14ac:dyDescent="0.25">
      <c r="A803" s="12"/>
      <c r="C803" s="8"/>
      <c r="D803" s="7"/>
      <c r="E803" s="6"/>
      <c r="G803" s="26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</row>
    <row r="804" spans="1:28" ht="19.899999999999999" customHeight="1" x14ac:dyDescent="0.25">
      <c r="A804" s="12"/>
      <c r="C804" s="8"/>
      <c r="D804" s="7"/>
      <c r="E804" s="6"/>
      <c r="G804" s="26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</row>
    <row r="805" spans="1:28" ht="19.899999999999999" customHeight="1" x14ac:dyDescent="0.25">
      <c r="A805" s="12"/>
      <c r="C805" s="8"/>
      <c r="D805" s="7"/>
      <c r="E805" s="6"/>
      <c r="G805" s="26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</row>
    <row r="806" spans="1:28" ht="19.899999999999999" customHeight="1" x14ac:dyDescent="0.25">
      <c r="A806" s="12"/>
      <c r="C806" s="8"/>
      <c r="D806" s="7"/>
      <c r="E806" s="6"/>
      <c r="G806" s="26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</row>
    <row r="807" spans="1:28" ht="19.899999999999999" customHeight="1" x14ac:dyDescent="0.25">
      <c r="A807" s="12"/>
      <c r="C807" s="8"/>
      <c r="D807" s="7"/>
      <c r="E807" s="6"/>
      <c r="G807" s="26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</row>
    <row r="808" spans="1:28" ht="19.899999999999999" customHeight="1" x14ac:dyDescent="0.25">
      <c r="A808" s="12"/>
      <c r="C808" s="8"/>
      <c r="D808" s="7"/>
      <c r="E808" s="6"/>
      <c r="G808" s="26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</row>
    <row r="809" spans="1:28" ht="19.899999999999999" customHeight="1" x14ac:dyDescent="0.25">
      <c r="A809" s="12"/>
      <c r="C809" s="8"/>
      <c r="D809" s="7"/>
      <c r="E809" s="6"/>
      <c r="G809" s="26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</row>
    <row r="810" spans="1:28" ht="19.899999999999999" customHeight="1" x14ac:dyDescent="0.25">
      <c r="A810" s="12"/>
      <c r="C810" s="8"/>
      <c r="D810" s="7"/>
      <c r="E810" s="6"/>
      <c r="G810" s="26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</row>
    <row r="811" spans="1:28" ht="19.899999999999999" customHeight="1" x14ac:dyDescent="0.25">
      <c r="A811" s="12"/>
      <c r="C811" s="8"/>
      <c r="D811" s="7"/>
      <c r="E811" s="6"/>
      <c r="G811" s="26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</row>
    <row r="812" spans="1:28" ht="19.899999999999999" customHeight="1" x14ac:dyDescent="0.25">
      <c r="A812" s="12"/>
      <c r="C812" s="8"/>
      <c r="D812" s="7"/>
      <c r="E812" s="6"/>
      <c r="G812" s="26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</row>
    <row r="813" spans="1:28" ht="19.899999999999999" customHeight="1" x14ac:dyDescent="0.25">
      <c r="A813" s="12"/>
      <c r="C813" s="8"/>
      <c r="D813" s="7"/>
      <c r="E813" s="6"/>
      <c r="G813" s="26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</row>
    <row r="814" spans="1:28" ht="19.899999999999999" customHeight="1" x14ac:dyDescent="0.25">
      <c r="A814" s="12"/>
      <c r="C814" s="8"/>
      <c r="D814" s="7"/>
      <c r="E814" s="6"/>
      <c r="G814" s="26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</row>
    <row r="815" spans="1:28" ht="19.899999999999999" customHeight="1" x14ac:dyDescent="0.25">
      <c r="A815" s="12"/>
      <c r="C815" s="8"/>
      <c r="D815" s="7"/>
      <c r="E815" s="6"/>
      <c r="G815" s="26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</row>
    <row r="816" spans="1:28" ht="19.899999999999999" customHeight="1" x14ac:dyDescent="0.25">
      <c r="A816" s="12"/>
      <c r="C816" s="8"/>
      <c r="D816" s="7"/>
      <c r="E816" s="6"/>
      <c r="G816" s="26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</row>
    <row r="817" spans="1:28" ht="19.899999999999999" customHeight="1" x14ac:dyDescent="0.25">
      <c r="A817" s="12"/>
      <c r="C817" s="8"/>
      <c r="D817" s="7"/>
      <c r="E817" s="6"/>
      <c r="G817" s="26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</row>
    <row r="818" spans="1:28" ht="19.899999999999999" customHeight="1" x14ac:dyDescent="0.25">
      <c r="A818" s="12"/>
      <c r="C818" s="8"/>
      <c r="D818" s="7"/>
      <c r="E818" s="6"/>
      <c r="G818" s="26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</row>
    <row r="819" spans="1:28" ht="19.899999999999999" customHeight="1" x14ac:dyDescent="0.25">
      <c r="A819" s="12"/>
      <c r="C819" s="8"/>
      <c r="D819" s="7"/>
      <c r="E819" s="6"/>
      <c r="G819" s="26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</row>
    <row r="820" spans="1:28" ht="19.899999999999999" customHeight="1" x14ac:dyDescent="0.25">
      <c r="A820" s="12"/>
      <c r="C820" s="8"/>
      <c r="D820" s="7"/>
      <c r="E820" s="6"/>
      <c r="G820" s="26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</row>
    <row r="821" spans="1:28" ht="19.899999999999999" customHeight="1" x14ac:dyDescent="0.25">
      <c r="A821" s="12"/>
      <c r="C821" s="8"/>
      <c r="D821" s="7"/>
      <c r="E821" s="6"/>
      <c r="G821" s="26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</row>
    <row r="822" spans="1:28" ht="19.899999999999999" customHeight="1" x14ac:dyDescent="0.25">
      <c r="A822" s="12"/>
      <c r="C822" s="8"/>
      <c r="D822" s="7"/>
      <c r="E822" s="6"/>
      <c r="G822" s="26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</row>
    <row r="823" spans="1:28" ht="19.899999999999999" customHeight="1" x14ac:dyDescent="0.25">
      <c r="A823" s="12"/>
      <c r="C823" s="8"/>
      <c r="D823" s="7"/>
      <c r="E823" s="6"/>
      <c r="G823" s="26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</row>
    <row r="824" spans="1:28" ht="19.899999999999999" customHeight="1" x14ac:dyDescent="0.25">
      <c r="A824" s="12"/>
      <c r="C824" s="8"/>
      <c r="D824" s="7"/>
      <c r="E824" s="6"/>
      <c r="G824" s="26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</row>
    <row r="825" spans="1:28" ht="19.899999999999999" customHeight="1" x14ac:dyDescent="0.25">
      <c r="A825" s="12"/>
      <c r="C825" s="8"/>
      <c r="D825" s="7"/>
      <c r="E825" s="6"/>
      <c r="G825" s="26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</row>
    <row r="826" spans="1:28" ht="19.899999999999999" customHeight="1" x14ac:dyDescent="0.25">
      <c r="A826" s="12"/>
      <c r="C826" s="8"/>
      <c r="D826" s="7"/>
      <c r="E826" s="6"/>
      <c r="G826" s="26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</row>
    <row r="827" spans="1:28" ht="19.899999999999999" customHeight="1" x14ac:dyDescent="0.25">
      <c r="A827" s="12"/>
      <c r="C827" s="8"/>
      <c r="D827" s="7"/>
      <c r="E827" s="6"/>
      <c r="G827" s="26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</row>
    <row r="828" spans="1:28" ht="19.899999999999999" customHeight="1" x14ac:dyDescent="0.25">
      <c r="A828" s="12"/>
      <c r="C828" s="8"/>
      <c r="D828" s="7"/>
      <c r="E828" s="6"/>
      <c r="G828" s="26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</row>
    <row r="829" spans="1:28" ht="19.899999999999999" customHeight="1" x14ac:dyDescent="0.25">
      <c r="A829" s="12"/>
      <c r="C829" s="8"/>
      <c r="D829" s="7"/>
      <c r="E829" s="6"/>
      <c r="G829" s="26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</row>
    <row r="830" spans="1:28" ht="19.899999999999999" customHeight="1" x14ac:dyDescent="0.25">
      <c r="A830" s="12"/>
      <c r="C830" s="8"/>
      <c r="D830" s="7"/>
      <c r="E830" s="6"/>
      <c r="G830" s="26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</row>
    <row r="831" spans="1:28" ht="19.899999999999999" customHeight="1" x14ac:dyDescent="0.25">
      <c r="A831" s="12"/>
      <c r="C831" s="8"/>
      <c r="D831" s="7"/>
      <c r="E831" s="6"/>
      <c r="G831" s="26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</row>
    <row r="832" spans="1:28" ht="19.899999999999999" customHeight="1" x14ac:dyDescent="0.25">
      <c r="A832" s="12"/>
      <c r="C832" s="8"/>
      <c r="D832" s="7"/>
      <c r="E832" s="6"/>
      <c r="G832" s="26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</row>
    <row r="833" spans="1:28" ht="19.899999999999999" customHeight="1" x14ac:dyDescent="0.25">
      <c r="A833" s="12"/>
      <c r="C833" s="8"/>
      <c r="D833" s="7"/>
      <c r="E833" s="6"/>
      <c r="G833" s="26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</row>
    <row r="834" spans="1:28" ht="19.899999999999999" customHeight="1" x14ac:dyDescent="0.25">
      <c r="A834" s="12"/>
      <c r="C834" s="8"/>
      <c r="D834" s="7"/>
      <c r="E834" s="6"/>
      <c r="G834" s="26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</row>
    <row r="835" spans="1:28" ht="19.899999999999999" customHeight="1" x14ac:dyDescent="0.25">
      <c r="A835" s="12"/>
      <c r="C835" s="8"/>
      <c r="D835" s="7"/>
      <c r="E835" s="6"/>
      <c r="G835" s="26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</row>
    <row r="836" spans="1:28" ht="19.899999999999999" customHeight="1" x14ac:dyDescent="0.25">
      <c r="A836" s="12"/>
      <c r="C836" s="8"/>
      <c r="D836" s="7"/>
      <c r="E836" s="6"/>
      <c r="G836" s="26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</row>
    <row r="837" spans="1:28" ht="19.899999999999999" customHeight="1" x14ac:dyDescent="0.25">
      <c r="A837" s="12"/>
      <c r="C837" s="8"/>
      <c r="D837" s="7"/>
      <c r="E837" s="6"/>
      <c r="G837" s="26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</row>
    <row r="838" spans="1:28" ht="19.899999999999999" customHeight="1" x14ac:dyDescent="0.25">
      <c r="A838" s="12"/>
      <c r="C838" s="8"/>
      <c r="D838" s="7"/>
      <c r="E838" s="6"/>
      <c r="G838" s="26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</row>
    <row r="839" spans="1:28" ht="19.899999999999999" customHeight="1" x14ac:dyDescent="0.25">
      <c r="A839" s="12"/>
      <c r="C839" s="8"/>
      <c r="D839" s="7"/>
      <c r="E839" s="6"/>
      <c r="G839" s="26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</row>
    <row r="840" spans="1:28" ht="19.899999999999999" customHeight="1" x14ac:dyDescent="0.25">
      <c r="A840" s="12"/>
      <c r="C840" s="8"/>
      <c r="D840" s="7"/>
      <c r="E840" s="6"/>
      <c r="G840" s="26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</row>
    <row r="841" spans="1:28" ht="19.899999999999999" customHeight="1" x14ac:dyDescent="0.25">
      <c r="A841" s="12"/>
      <c r="C841" s="8"/>
      <c r="D841" s="7"/>
      <c r="E841" s="6"/>
      <c r="G841" s="26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</row>
    <row r="842" spans="1:28" ht="19.899999999999999" customHeight="1" x14ac:dyDescent="0.25">
      <c r="A842" s="12"/>
      <c r="C842" s="8"/>
      <c r="D842" s="7"/>
      <c r="E842" s="6"/>
      <c r="G842" s="26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</row>
    <row r="843" spans="1:28" ht="19.899999999999999" customHeight="1" x14ac:dyDescent="0.25">
      <c r="A843" s="12"/>
      <c r="C843" s="8"/>
      <c r="D843" s="7"/>
      <c r="E843" s="6"/>
      <c r="G843" s="26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</row>
    <row r="844" spans="1:28" ht="19.899999999999999" customHeight="1" x14ac:dyDescent="0.25">
      <c r="A844" s="12"/>
      <c r="C844" s="8"/>
      <c r="D844" s="7"/>
      <c r="E844" s="6"/>
      <c r="G844" s="26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</row>
    <row r="845" spans="1:28" ht="19.899999999999999" customHeight="1" x14ac:dyDescent="0.25">
      <c r="A845" s="12"/>
      <c r="C845" s="8"/>
      <c r="D845" s="7"/>
      <c r="E845" s="6"/>
      <c r="G845" s="26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</row>
    <row r="846" spans="1:28" ht="19.899999999999999" customHeight="1" x14ac:dyDescent="0.25">
      <c r="A846" s="12"/>
      <c r="C846" s="8"/>
      <c r="D846" s="7"/>
      <c r="E846" s="6"/>
      <c r="G846" s="26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</row>
    <row r="847" spans="1:28" ht="19.899999999999999" customHeight="1" x14ac:dyDescent="0.25">
      <c r="A847" s="12"/>
      <c r="C847" s="8"/>
      <c r="D847" s="7"/>
      <c r="E847" s="6"/>
      <c r="G847" s="26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</row>
    <row r="848" spans="1:28" ht="19.899999999999999" customHeight="1" x14ac:dyDescent="0.25">
      <c r="A848" s="12"/>
      <c r="C848" s="8"/>
      <c r="D848" s="7"/>
      <c r="E848" s="6"/>
      <c r="G848" s="26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</row>
    <row r="849" spans="1:28" ht="19.899999999999999" customHeight="1" x14ac:dyDescent="0.25">
      <c r="A849" s="12"/>
      <c r="C849" s="8"/>
      <c r="D849" s="7"/>
      <c r="E849" s="6"/>
      <c r="G849" s="26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</row>
    <row r="850" spans="1:28" ht="19.899999999999999" customHeight="1" x14ac:dyDescent="0.25">
      <c r="A850" s="12"/>
      <c r="C850" s="8"/>
      <c r="D850" s="7"/>
      <c r="E850" s="6"/>
      <c r="G850" s="26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</row>
    <row r="851" spans="1:28" ht="19.899999999999999" customHeight="1" x14ac:dyDescent="0.25">
      <c r="A851" s="12"/>
      <c r="C851" s="8"/>
      <c r="D851" s="7"/>
      <c r="E851" s="6"/>
      <c r="G851" s="26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</row>
    <row r="852" spans="1:28" ht="19.899999999999999" customHeight="1" x14ac:dyDescent="0.25">
      <c r="A852" s="12"/>
      <c r="C852" s="8"/>
      <c r="D852" s="7"/>
      <c r="E852" s="6"/>
      <c r="G852" s="26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</row>
    <row r="853" spans="1:28" ht="19.899999999999999" customHeight="1" x14ac:dyDescent="0.25">
      <c r="A853" s="12"/>
      <c r="C853" s="8"/>
      <c r="D853" s="7"/>
      <c r="E853" s="6"/>
      <c r="G853" s="26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</row>
    <row r="854" spans="1:28" ht="19.899999999999999" customHeight="1" x14ac:dyDescent="0.25">
      <c r="A854" s="12"/>
      <c r="C854" s="8"/>
      <c r="D854" s="7"/>
      <c r="E854" s="6"/>
      <c r="G854" s="26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</row>
    <row r="855" spans="1:28" ht="19.899999999999999" customHeight="1" x14ac:dyDescent="0.25">
      <c r="A855" s="12"/>
      <c r="C855" s="8"/>
      <c r="D855" s="7"/>
      <c r="E855" s="6"/>
      <c r="G855" s="26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</row>
    <row r="856" spans="1:28" ht="19.899999999999999" customHeight="1" x14ac:dyDescent="0.25">
      <c r="A856" s="12"/>
      <c r="C856" s="8"/>
      <c r="D856" s="7"/>
      <c r="E856" s="6"/>
      <c r="G856" s="26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</row>
    <row r="857" spans="1:28" ht="19.899999999999999" customHeight="1" x14ac:dyDescent="0.25">
      <c r="A857" s="12"/>
      <c r="C857" s="8"/>
      <c r="D857" s="7"/>
      <c r="E857" s="6"/>
      <c r="G857" s="26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</row>
    <row r="858" spans="1:28" ht="19.899999999999999" customHeight="1" x14ac:dyDescent="0.25">
      <c r="A858" s="12"/>
      <c r="C858" s="8"/>
      <c r="D858" s="7"/>
      <c r="E858" s="6"/>
      <c r="G858" s="26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</row>
    <row r="859" spans="1:28" ht="19.899999999999999" customHeight="1" x14ac:dyDescent="0.25">
      <c r="A859" s="12"/>
      <c r="C859" s="8"/>
      <c r="D859" s="7"/>
      <c r="E859" s="6"/>
      <c r="G859" s="26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</row>
    <row r="860" spans="1:28" ht="19.899999999999999" customHeight="1" x14ac:dyDescent="0.25">
      <c r="A860" s="12"/>
      <c r="C860" s="8"/>
      <c r="D860" s="7"/>
      <c r="E860" s="6"/>
      <c r="G860" s="26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</row>
    <row r="861" spans="1:28" ht="19.899999999999999" customHeight="1" x14ac:dyDescent="0.25">
      <c r="A861" s="12"/>
      <c r="C861" s="8"/>
      <c r="D861" s="7"/>
      <c r="E861" s="6"/>
      <c r="G861" s="26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</row>
    <row r="862" spans="1:28" ht="19.899999999999999" customHeight="1" x14ac:dyDescent="0.25">
      <c r="A862" s="12"/>
      <c r="C862" s="8"/>
      <c r="D862" s="7"/>
      <c r="E862" s="6"/>
      <c r="G862" s="26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</row>
    <row r="863" spans="1:28" ht="19.899999999999999" customHeight="1" x14ac:dyDescent="0.25">
      <c r="A863" s="12"/>
      <c r="C863" s="8"/>
      <c r="D863" s="7"/>
      <c r="E863" s="6"/>
      <c r="G863" s="26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</row>
    <row r="864" spans="1:28" ht="19.899999999999999" customHeight="1" x14ac:dyDescent="0.25">
      <c r="A864" s="12"/>
      <c r="C864" s="8"/>
      <c r="D864" s="7"/>
      <c r="E864" s="6"/>
      <c r="G864" s="26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28" ht="19.899999999999999" customHeight="1" x14ac:dyDescent="0.25">
      <c r="A865" s="12"/>
      <c r="C865" s="8"/>
      <c r="D865" s="7"/>
      <c r="E865" s="6"/>
      <c r="G865" s="26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28" ht="19.899999999999999" customHeight="1" x14ac:dyDescent="0.25">
      <c r="A866" s="12"/>
      <c r="C866" s="8"/>
      <c r="D866" s="7"/>
      <c r="E866" s="6"/>
      <c r="G866" s="26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28" ht="19.899999999999999" customHeight="1" x14ac:dyDescent="0.25">
      <c r="A867" s="12"/>
      <c r="C867" s="8"/>
      <c r="D867" s="7"/>
      <c r="E867" s="6"/>
      <c r="G867" s="26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</row>
    <row r="868" spans="1:28" ht="19.899999999999999" customHeight="1" x14ac:dyDescent="0.25">
      <c r="A868" s="12"/>
      <c r="C868" s="8"/>
      <c r="D868" s="7"/>
      <c r="E868" s="6"/>
      <c r="G868" s="26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</row>
    <row r="869" spans="1:28" ht="19.899999999999999" customHeight="1" x14ac:dyDescent="0.25">
      <c r="A869" s="12"/>
      <c r="C869" s="8"/>
      <c r="D869" s="7"/>
      <c r="E869" s="6"/>
      <c r="G869" s="26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</row>
    <row r="870" spans="1:28" ht="19.899999999999999" customHeight="1" x14ac:dyDescent="0.25">
      <c r="A870" s="12"/>
      <c r="C870" s="8"/>
      <c r="D870" s="7"/>
      <c r="E870" s="6"/>
      <c r="G870" s="26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</row>
    <row r="871" spans="1:28" ht="19.899999999999999" customHeight="1" x14ac:dyDescent="0.25">
      <c r="A871" s="12"/>
      <c r="C871" s="8"/>
      <c r="D871" s="7"/>
      <c r="E871" s="6"/>
      <c r="G871" s="26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</row>
    <row r="872" spans="1:28" ht="19.899999999999999" customHeight="1" x14ac:dyDescent="0.25">
      <c r="A872" s="12"/>
      <c r="C872" s="8"/>
      <c r="D872" s="7"/>
      <c r="E872" s="6"/>
      <c r="G872" s="26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</row>
    <row r="873" spans="1:28" ht="19.899999999999999" customHeight="1" x14ac:dyDescent="0.25">
      <c r="A873" s="12"/>
      <c r="C873" s="8"/>
      <c r="D873" s="7"/>
      <c r="E873" s="6"/>
      <c r="G873" s="26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</row>
    <row r="874" spans="1:28" ht="19.899999999999999" customHeight="1" x14ac:dyDescent="0.25">
      <c r="A874" s="12"/>
      <c r="C874" s="8"/>
      <c r="D874" s="7"/>
      <c r="E874" s="6"/>
      <c r="G874" s="26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</row>
    <row r="875" spans="1:28" ht="19.899999999999999" customHeight="1" x14ac:dyDescent="0.25">
      <c r="A875" s="12"/>
      <c r="C875" s="8"/>
      <c r="D875" s="7"/>
      <c r="E875" s="6"/>
      <c r="G875" s="26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</row>
    <row r="876" spans="1:28" ht="19.899999999999999" customHeight="1" x14ac:dyDescent="0.25">
      <c r="A876" s="12"/>
      <c r="C876" s="8"/>
      <c r="D876" s="7"/>
      <c r="E876" s="6"/>
      <c r="G876" s="26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</row>
    <row r="877" spans="1:28" ht="19.899999999999999" customHeight="1" x14ac:dyDescent="0.25">
      <c r="A877" s="12"/>
      <c r="C877" s="8"/>
      <c r="D877" s="7"/>
      <c r="E877" s="6"/>
      <c r="G877" s="26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</row>
    <row r="878" spans="1:28" ht="19.899999999999999" customHeight="1" x14ac:dyDescent="0.25">
      <c r="A878" s="12"/>
      <c r="C878" s="8"/>
      <c r="D878" s="7"/>
      <c r="E878" s="6"/>
      <c r="G878" s="26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</row>
    <row r="879" spans="1:28" ht="19.899999999999999" customHeight="1" x14ac:dyDescent="0.25">
      <c r="A879" s="12"/>
      <c r="C879" s="8"/>
      <c r="D879" s="7"/>
      <c r="E879" s="6"/>
      <c r="G879" s="26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</row>
    <row r="880" spans="1:28" ht="19.899999999999999" customHeight="1" x14ac:dyDescent="0.25">
      <c r="A880" s="12"/>
      <c r="C880" s="8"/>
      <c r="D880" s="7"/>
      <c r="E880" s="6"/>
      <c r="G880" s="26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</row>
    <row r="881" spans="1:28" ht="19.899999999999999" customHeight="1" x14ac:dyDescent="0.25">
      <c r="A881" s="12"/>
      <c r="C881" s="8"/>
      <c r="D881" s="7"/>
      <c r="E881" s="6"/>
      <c r="G881" s="26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</row>
    <row r="882" spans="1:28" ht="19.899999999999999" customHeight="1" x14ac:dyDescent="0.25">
      <c r="A882" s="12"/>
      <c r="C882" s="8"/>
      <c r="D882" s="7"/>
      <c r="E882" s="6"/>
      <c r="G882" s="26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</row>
    <row r="883" spans="1:28" ht="19.899999999999999" customHeight="1" x14ac:dyDescent="0.25">
      <c r="A883" s="12"/>
      <c r="C883" s="8"/>
      <c r="D883" s="7"/>
      <c r="E883" s="6"/>
      <c r="G883" s="26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</row>
    <row r="884" spans="1:28" ht="19.899999999999999" customHeight="1" x14ac:dyDescent="0.25">
      <c r="A884" s="12"/>
      <c r="C884" s="8"/>
      <c r="D884" s="7"/>
      <c r="E884" s="6"/>
      <c r="G884" s="26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</row>
    <row r="885" spans="1:28" ht="19.899999999999999" customHeight="1" x14ac:dyDescent="0.25">
      <c r="A885" s="12"/>
      <c r="C885" s="8"/>
      <c r="D885" s="7"/>
      <c r="E885" s="6"/>
      <c r="G885" s="26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</row>
    <row r="886" spans="1:28" ht="19.899999999999999" customHeight="1" x14ac:dyDescent="0.25">
      <c r="A886" s="12"/>
      <c r="C886" s="8"/>
      <c r="D886" s="7"/>
      <c r="E886" s="6"/>
      <c r="G886" s="26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</row>
    <row r="887" spans="1:28" ht="19.899999999999999" customHeight="1" x14ac:dyDescent="0.25">
      <c r="A887" s="12"/>
      <c r="C887" s="8"/>
      <c r="D887" s="7"/>
      <c r="E887" s="6"/>
      <c r="G887" s="26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</row>
    <row r="888" spans="1:28" ht="19.899999999999999" customHeight="1" x14ac:dyDescent="0.25">
      <c r="A888" s="12"/>
      <c r="C888" s="8"/>
      <c r="D888" s="7"/>
      <c r="E888" s="6"/>
      <c r="G888" s="26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</row>
    <row r="889" spans="1:28" ht="19.899999999999999" customHeight="1" x14ac:dyDescent="0.25">
      <c r="A889" s="12"/>
      <c r="C889" s="8"/>
      <c r="D889" s="7"/>
      <c r="E889" s="6"/>
      <c r="G889" s="26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</row>
    <row r="890" spans="1:28" ht="19.899999999999999" customHeight="1" x14ac:dyDescent="0.25">
      <c r="A890" s="12"/>
      <c r="C890" s="8"/>
      <c r="D890" s="7"/>
      <c r="E890" s="6"/>
      <c r="G890" s="26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</row>
    <row r="891" spans="1:28" ht="19.899999999999999" customHeight="1" x14ac:dyDescent="0.25">
      <c r="A891" s="12"/>
      <c r="C891" s="8"/>
      <c r="D891" s="7"/>
      <c r="E891" s="6"/>
      <c r="G891" s="26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</row>
    <row r="892" spans="1:28" ht="19.899999999999999" customHeight="1" x14ac:dyDescent="0.25">
      <c r="A892" s="12"/>
      <c r="C892" s="8"/>
      <c r="D892" s="7"/>
      <c r="E892" s="6"/>
      <c r="G892" s="26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</row>
    <row r="893" spans="1:28" ht="19.899999999999999" customHeight="1" x14ac:dyDescent="0.25">
      <c r="A893" s="12"/>
      <c r="C893" s="8"/>
      <c r="D893" s="7"/>
      <c r="E893" s="6"/>
      <c r="G893" s="26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</row>
    <row r="894" spans="1:28" ht="19.899999999999999" customHeight="1" x14ac:dyDescent="0.25">
      <c r="A894" s="12"/>
      <c r="C894" s="8"/>
      <c r="D894" s="7"/>
      <c r="E894" s="6"/>
      <c r="G894" s="26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</row>
    <row r="895" spans="1:28" ht="19.899999999999999" customHeight="1" x14ac:dyDescent="0.25">
      <c r="A895" s="12"/>
      <c r="C895" s="8"/>
      <c r="D895" s="7"/>
      <c r="E895" s="6"/>
      <c r="G895" s="26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</row>
    <row r="896" spans="1:28" ht="19.899999999999999" customHeight="1" x14ac:dyDescent="0.25">
      <c r="A896" s="12"/>
      <c r="C896" s="8"/>
      <c r="D896" s="7"/>
      <c r="E896" s="6"/>
      <c r="G896" s="26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</row>
    <row r="897" spans="1:28" ht="19.899999999999999" customHeight="1" x14ac:dyDescent="0.25">
      <c r="A897" s="12"/>
      <c r="C897" s="8"/>
      <c r="D897" s="7"/>
      <c r="E897" s="6"/>
      <c r="G897" s="26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</row>
    <row r="898" spans="1:28" ht="19.899999999999999" customHeight="1" x14ac:dyDescent="0.25">
      <c r="A898" s="12"/>
      <c r="C898" s="8"/>
      <c r="D898" s="7"/>
      <c r="E898" s="6"/>
      <c r="G898" s="26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</row>
    <row r="899" spans="1:28" ht="19.899999999999999" customHeight="1" x14ac:dyDescent="0.25">
      <c r="A899" s="12"/>
      <c r="C899" s="8"/>
      <c r="D899" s="7"/>
      <c r="E899" s="6"/>
      <c r="G899" s="26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</row>
    <row r="900" spans="1:28" ht="19.899999999999999" customHeight="1" x14ac:dyDescent="0.25">
      <c r="A900" s="12"/>
      <c r="C900" s="8"/>
      <c r="D900" s="7"/>
      <c r="E900" s="6"/>
      <c r="G900" s="26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</row>
    <row r="901" spans="1:28" ht="19.899999999999999" customHeight="1" x14ac:dyDescent="0.25">
      <c r="A901" s="12"/>
      <c r="C901" s="8"/>
      <c r="D901" s="7"/>
      <c r="E901" s="6"/>
      <c r="G901" s="26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</row>
    <row r="902" spans="1:28" ht="19.899999999999999" customHeight="1" x14ac:dyDescent="0.25">
      <c r="A902" s="12"/>
      <c r="C902" s="8"/>
      <c r="D902" s="7"/>
      <c r="E902" s="6"/>
      <c r="G902" s="26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</row>
    <row r="903" spans="1:28" ht="19.899999999999999" customHeight="1" x14ac:dyDescent="0.25">
      <c r="A903" s="12"/>
      <c r="C903" s="8"/>
      <c r="D903" s="7"/>
      <c r="E903" s="6"/>
      <c r="G903" s="26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</row>
    <row r="904" spans="1:28" ht="19.899999999999999" customHeight="1" x14ac:dyDescent="0.25">
      <c r="A904" s="12"/>
      <c r="C904" s="8"/>
      <c r="D904" s="7"/>
      <c r="E904" s="6"/>
      <c r="G904" s="26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</row>
    <row r="905" spans="1:28" ht="19.899999999999999" customHeight="1" x14ac:dyDescent="0.25">
      <c r="A905" s="12"/>
      <c r="C905" s="8"/>
      <c r="D905" s="7"/>
      <c r="E905" s="6"/>
      <c r="G905" s="26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</row>
    <row r="906" spans="1:28" ht="19.899999999999999" customHeight="1" x14ac:dyDescent="0.25">
      <c r="A906" s="12"/>
      <c r="C906" s="8"/>
      <c r="D906" s="7"/>
      <c r="E906" s="6"/>
      <c r="G906" s="26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</row>
    <row r="907" spans="1:28" ht="19.899999999999999" customHeight="1" x14ac:dyDescent="0.25">
      <c r="A907" s="12"/>
      <c r="C907" s="8"/>
      <c r="D907" s="7"/>
      <c r="E907" s="6"/>
      <c r="G907" s="26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</row>
    <row r="908" spans="1:28" ht="19.899999999999999" customHeight="1" x14ac:dyDescent="0.25">
      <c r="A908" s="12"/>
      <c r="C908" s="8"/>
      <c r="D908" s="7"/>
      <c r="E908" s="6"/>
      <c r="G908" s="26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</row>
    <row r="909" spans="1:28" ht="19.899999999999999" customHeight="1" x14ac:dyDescent="0.25">
      <c r="A909" s="12"/>
      <c r="C909" s="8"/>
      <c r="D909" s="7"/>
      <c r="E909" s="6"/>
      <c r="G909" s="26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</row>
    <row r="910" spans="1:28" ht="19.899999999999999" customHeight="1" x14ac:dyDescent="0.25">
      <c r="A910" s="12"/>
      <c r="C910" s="8"/>
      <c r="D910" s="7"/>
      <c r="E910" s="6"/>
      <c r="G910" s="26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</row>
    <row r="911" spans="1:28" ht="19.899999999999999" customHeight="1" x14ac:dyDescent="0.25">
      <c r="A911" s="12"/>
      <c r="C911" s="8"/>
      <c r="D911" s="7"/>
      <c r="E911" s="6"/>
      <c r="G911" s="26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</row>
    <row r="912" spans="1:28" ht="19.899999999999999" customHeight="1" x14ac:dyDescent="0.25">
      <c r="A912" s="12"/>
      <c r="C912" s="8"/>
      <c r="D912" s="7"/>
      <c r="E912" s="6"/>
      <c r="G912" s="26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</row>
    <row r="913" spans="1:28" ht="19.899999999999999" customHeight="1" x14ac:dyDescent="0.25">
      <c r="A913" s="12"/>
      <c r="C913" s="8"/>
      <c r="D913" s="7"/>
      <c r="E913" s="6"/>
      <c r="G913" s="26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</row>
    <row r="914" spans="1:28" ht="19.899999999999999" customHeight="1" x14ac:dyDescent="0.25">
      <c r="A914" s="12"/>
      <c r="C914" s="8"/>
      <c r="D914" s="7"/>
      <c r="E914" s="6"/>
      <c r="G914" s="26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</row>
    <row r="915" spans="1:28" ht="19.899999999999999" customHeight="1" x14ac:dyDescent="0.25">
      <c r="A915" s="12"/>
      <c r="C915" s="8"/>
      <c r="D915" s="7"/>
      <c r="E915" s="6"/>
      <c r="G915" s="26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</row>
    <row r="916" spans="1:28" ht="19.899999999999999" customHeight="1" x14ac:dyDescent="0.25">
      <c r="A916" s="12"/>
      <c r="C916" s="8"/>
      <c r="D916" s="7"/>
      <c r="E916" s="6"/>
      <c r="G916" s="26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</row>
    <row r="917" spans="1:28" ht="19.899999999999999" customHeight="1" x14ac:dyDescent="0.25">
      <c r="A917" s="12"/>
      <c r="C917" s="8"/>
      <c r="D917" s="7"/>
      <c r="E917" s="6"/>
      <c r="G917" s="26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</row>
    <row r="918" spans="1:28" ht="19.899999999999999" customHeight="1" x14ac:dyDescent="0.25">
      <c r="A918" s="12"/>
      <c r="C918" s="8"/>
      <c r="D918" s="7"/>
      <c r="E918" s="6"/>
      <c r="G918" s="26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</row>
    <row r="919" spans="1:28" ht="19.899999999999999" customHeight="1" x14ac:dyDescent="0.25">
      <c r="A919" s="12"/>
      <c r="C919" s="8"/>
      <c r="D919" s="7"/>
      <c r="E919" s="6"/>
      <c r="G919" s="26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</row>
    <row r="920" spans="1:28" ht="19.899999999999999" customHeight="1" x14ac:dyDescent="0.25">
      <c r="A920" s="12"/>
      <c r="C920" s="8"/>
      <c r="D920" s="7"/>
      <c r="E920" s="6"/>
      <c r="G920" s="26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</row>
    <row r="921" spans="1:28" ht="19.899999999999999" customHeight="1" x14ac:dyDescent="0.25">
      <c r="A921" s="12"/>
      <c r="C921" s="8"/>
      <c r="D921" s="7"/>
      <c r="E921" s="6"/>
      <c r="G921" s="26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</row>
    <row r="922" spans="1:28" ht="19.899999999999999" customHeight="1" x14ac:dyDescent="0.25">
      <c r="A922" s="12"/>
      <c r="C922" s="8"/>
      <c r="D922" s="7"/>
      <c r="E922" s="6"/>
      <c r="G922" s="26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</row>
    <row r="923" spans="1:28" ht="19.899999999999999" customHeight="1" x14ac:dyDescent="0.25">
      <c r="A923" s="12"/>
      <c r="C923" s="8"/>
      <c r="D923" s="7"/>
      <c r="E923" s="6"/>
      <c r="G923" s="26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</row>
    <row r="924" spans="1:28" ht="19.899999999999999" customHeight="1" x14ac:dyDescent="0.25">
      <c r="A924" s="12"/>
      <c r="C924" s="8"/>
      <c r="D924" s="7"/>
      <c r="E924" s="6"/>
      <c r="G924" s="26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</row>
    <row r="925" spans="1:28" ht="19.899999999999999" customHeight="1" x14ac:dyDescent="0.25">
      <c r="A925" s="12"/>
      <c r="C925" s="8"/>
      <c r="D925" s="7"/>
      <c r="E925" s="6"/>
      <c r="G925" s="26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</row>
    <row r="926" spans="1:28" ht="19.899999999999999" customHeight="1" x14ac:dyDescent="0.25">
      <c r="A926" s="12"/>
      <c r="C926" s="8"/>
      <c r="D926" s="7"/>
      <c r="E926" s="6"/>
      <c r="G926" s="26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</row>
    <row r="927" spans="1:28" ht="19.899999999999999" customHeight="1" x14ac:dyDescent="0.25">
      <c r="A927" s="12"/>
      <c r="C927" s="8"/>
      <c r="D927" s="7"/>
      <c r="E927" s="6"/>
      <c r="G927" s="26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</row>
    <row r="928" spans="1:28" ht="19.899999999999999" customHeight="1" x14ac:dyDescent="0.25">
      <c r="A928" s="12"/>
      <c r="C928" s="8"/>
      <c r="D928" s="7"/>
      <c r="E928" s="6"/>
      <c r="G928" s="26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</row>
    <row r="929" spans="1:28" ht="19.899999999999999" customHeight="1" x14ac:dyDescent="0.25">
      <c r="A929" s="12"/>
      <c r="C929" s="8"/>
      <c r="D929" s="7"/>
      <c r="E929" s="6"/>
      <c r="G929" s="26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</row>
    <row r="930" spans="1:28" ht="19.899999999999999" customHeight="1" x14ac:dyDescent="0.25">
      <c r="A930" s="12"/>
      <c r="C930" s="8"/>
      <c r="D930" s="7"/>
      <c r="E930" s="6"/>
      <c r="G930" s="26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</row>
    <row r="931" spans="1:28" ht="19.899999999999999" customHeight="1" x14ac:dyDescent="0.25">
      <c r="A931" s="12"/>
      <c r="C931" s="8"/>
      <c r="D931" s="7"/>
      <c r="E931" s="6"/>
      <c r="G931" s="26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</row>
    <row r="932" spans="1:28" ht="19.899999999999999" customHeight="1" x14ac:dyDescent="0.25">
      <c r="A932" s="12"/>
      <c r="C932" s="8"/>
      <c r="D932" s="7"/>
      <c r="E932" s="6"/>
      <c r="G932" s="26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</row>
    <row r="933" spans="1:28" ht="19.899999999999999" customHeight="1" x14ac:dyDescent="0.25">
      <c r="A933" s="12"/>
      <c r="C933" s="8"/>
      <c r="D933" s="7"/>
      <c r="E933" s="6"/>
      <c r="G933" s="26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</row>
    <row r="934" spans="1:28" ht="19.899999999999999" customHeight="1" x14ac:dyDescent="0.25">
      <c r="A934" s="12"/>
      <c r="C934" s="8"/>
      <c r="D934" s="7"/>
      <c r="E934" s="6"/>
      <c r="G934" s="26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</row>
    <row r="935" spans="1:28" ht="19.899999999999999" customHeight="1" x14ac:dyDescent="0.25">
      <c r="A935" s="12"/>
      <c r="C935" s="8"/>
      <c r="D935" s="7"/>
      <c r="E935" s="6"/>
      <c r="G935" s="26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</row>
    <row r="936" spans="1:28" ht="19.899999999999999" customHeight="1" x14ac:dyDescent="0.25">
      <c r="A936" s="12"/>
      <c r="C936" s="8"/>
      <c r="D936" s="7"/>
      <c r="E936" s="6"/>
      <c r="G936" s="26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</row>
    <row r="937" spans="1:28" ht="19.899999999999999" customHeight="1" x14ac:dyDescent="0.25">
      <c r="A937" s="12"/>
      <c r="C937" s="8"/>
      <c r="D937" s="7"/>
      <c r="E937" s="6"/>
      <c r="G937" s="26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</row>
    <row r="938" spans="1:28" ht="19.899999999999999" customHeight="1" x14ac:dyDescent="0.25">
      <c r="A938" s="12"/>
      <c r="C938" s="8"/>
      <c r="D938" s="7"/>
      <c r="E938" s="6"/>
      <c r="G938" s="26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</row>
    <row r="939" spans="1:28" ht="19.899999999999999" customHeight="1" x14ac:dyDescent="0.25">
      <c r="A939" s="12"/>
      <c r="C939" s="8"/>
      <c r="D939" s="7"/>
      <c r="E939" s="6"/>
      <c r="G939" s="26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</row>
    <row r="940" spans="1:28" ht="19.899999999999999" customHeight="1" x14ac:dyDescent="0.25">
      <c r="A940" s="12"/>
      <c r="C940" s="8"/>
      <c r="D940" s="7"/>
      <c r="E940" s="6"/>
      <c r="G940" s="26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</row>
    <row r="941" spans="1:28" ht="19.899999999999999" customHeight="1" x14ac:dyDescent="0.25">
      <c r="A941" s="12"/>
      <c r="C941" s="8"/>
      <c r="D941" s="7"/>
      <c r="E941" s="6"/>
      <c r="G941" s="26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</row>
    <row r="942" spans="1:28" ht="19.899999999999999" customHeight="1" x14ac:dyDescent="0.25">
      <c r="A942" s="12"/>
      <c r="C942" s="8"/>
      <c r="D942" s="7"/>
      <c r="E942" s="6"/>
      <c r="G942" s="26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</row>
    <row r="943" spans="1:28" ht="19.899999999999999" customHeight="1" x14ac:dyDescent="0.25">
      <c r="A943" s="12"/>
      <c r="C943" s="8"/>
      <c r="D943" s="7"/>
      <c r="E943" s="6"/>
      <c r="G943" s="26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</row>
    <row r="944" spans="1:28" ht="19.899999999999999" customHeight="1" x14ac:dyDescent="0.25">
      <c r="A944" s="12"/>
      <c r="C944" s="8"/>
      <c r="D944" s="7"/>
      <c r="E944" s="6"/>
      <c r="G944" s="26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</row>
    <row r="945" spans="1:28" ht="19.899999999999999" customHeight="1" x14ac:dyDescent="0.25">
      <c r="A945" s="12"/>
      <c r="C945" s="8"/>
      <c r="D945" s="7"/>
      <c r="E945" s="6"/>
      <c r="G945" s="26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</row>
    <row r="946" spans="1:28" ht="19.899999999999999" customHeight="1" x14ac:dyDescent="0.25">
      <c r="A946" s="12"/>
      <c r="C946" s="8"/>
      <c r="D946" s="7"/>
      <c r="E946" s="6"/>
      <c r="G946" s="26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</row>
    <row r="947" spans="1:28" ht="19.899999999999999" customHeight="1" x14ac:dyDescent="0.25">
      <c r="A947" s="12"/>
      <c r="C947" s="8"/>
      <c r="D947" s="7"/>
      <c r="E947" s="6"/>
      <c r="G947" s="26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</row>
    <row r="948" spans="1:28" ht="19.899999999999999" customHeight="1" x14ac:dyDescent="0.25">
      <c r="A948" s="12"/>
      <c r="C948" s="8"/>
      <c r="D948" s="7"/>
      <c r="E948" s="6"/>
      <c r="G948" s="26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</row>
    <row r="949" spans="1:28" ht="19.899999999999999" customHeight="1" x14ac:dyDescent="0.25">
      <c r="A949" s="12"/>
      <c r="C949" s="8"/>
      <c r="D949" s="7"/>
      <c r="E949" s="6"/>
      <c r="G949" s="26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</row>
    <row r="950" spans="1:28" ht="19.899999999999999" customHeight="1" x14ac:dyDescent="0.25">
      <c r="A950" s="12"/>
      <c r="C950" s="8"/>
      <c r="D950" s="7"/>
      <c r="E950" s="6"/>
      <c r="G950" s="26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</row>
    <row r="951" spans="1:28" ht="19.899999999999999" customHeight="1" x14ac:dyDescent="0.25">
      <c r="A951" s="12"/>
      <c r="C951" s="8"/>
      <c r="D951" s="7"/>
      <c r="E951" s="6"/>
      <c r="G951" s="26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</row>
    <row r="952" spans="1:28" ht="19.899999999999999" customHeight="1" x14ac:dyDescent="0.25">
      <c r="A952" s="12"/>
      <c r="C952" s="8"/>
      <c r="D952" s="7"/>
      <c r="E952" s="6"/>
      <c r="G952" s="26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</row>
    <row r="953" spans="1:28" ht="19.899999999999999" customHeight="1" x14ac:dyDescent="0.25">
      <c r="A953" s="12"/>
      <c r="C953" s="8"/>
      <c r="D953" s="7"/>
      <c r="E953" s="6"/>
      <c r="G953" s="26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</row>
    <row r="954" spans="1:28" ht="19.899999999999999" customHeight="1" x14ac:dyDescent="0.25">
      <c r="A954" s="12"/>
      <c r="C954" s="8"/>
      <c r="D954" s="7"/>
      <c r="E954" s="6"/>
      <c r="G954" s="26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</row>
    <row r="955" spans="1:28" ht="19.899999999999999" customHeight="1" x14ac:dyDescent="0.25">
      <c r="A955" s="12"/>
      <c r="C955" s="8"/>
      <c r="D955" s="7"/>
      <c r="E955" s="6"/>
      <c r="G955" s="26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</row>
    <row r="956" spans="1:28" ht="19.899999999999999" customHeight="1" x14ac:dyDescent="0.25">
      <c r="A956" s="12"/>
      <c r="C956" s="8"/>
      <c r="D956" s="7"/>
      <c r="E956" s="6"/>
      <c r="G956" s="26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</row>
    <row r="957" spans="1:28" ht="19.899999999999999" customHeight="1" x14ac:dyDescent="0.25">
      <c r="A957" s="12"/>
      <c r="C957" s="8"/>
      <c r="D957" s="7"/>
      <c r="E957" s="6"/>
      <c r="G957" s="26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</row>
    <row r="958" spans="1:28" ht="19.899999999999999" customHeight="1" x14ac:dyDescent="0.25">
      <c r="A958" s="12"/>
      <c r="C958" s="8"/>
      <c r="D958" s="7"/>
      <c r="E958" s="6"/>
      <c r="G958" s="26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</row>
    <row r="959" spans="1:28" ht="19.899999999999999" customHeight="1" x14ac:dyDescent="0.25">
      <c r="A959" s="12"/>
      <c r="C959" s="8"/>
      <c r="D959" s="7"/>
      <c r="E959" s="6"/>
      <c r="G959" s="26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</row>
    <row r="960" spans="1:28" ht="19.899999999999999" customHeight="1" x14ac:dyDescent="0.25">
      <c r="A960" s="12"/>
      <c r="C960" s="8"/>
      <c r="D960" s="7"/>
      <c r="E960" s="6"/>
      <c r="G960" s="26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</row>
    <row r="961" spans="1:28" ht="19.899999999999999" customHeight="1" x14ac:dyDescent="0.25">
      <c r="A961" s="12"/>
      <c r="C961" s="8"/>
      <c r="D961" s="7"/>
      <c r="E961" s="6"/>
      <c r="G961" s="26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</row>
    <row r="962" spans="1:28" ht="19.899999999999999" customHeight="1" x14ac:dyDescent="0.25">
      <c r="A962" s="12"/>
      <c r="C962" s="8"/>
      <c r="D962" s="7"/>
      <c r="E962" s="6"/>
      <c r="G962" s="26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</row>
    <row r="963" spans="1:28" ht="19.899999999999999" customHeight="1" x14ac:dyDescent="0.25">
      <c r="A963" s="12"/>
      <c r="C963" s="8"/>
      <c r="D963" s="7"/>
      <c r="E963" s="6"/>
      <c r="G963" s="26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</row>
    <row r="964" spans="1:28" ht="19.899999999999999" customHeight="1" x14ac:dyDescent="0.25">
      <c r="A964" s="12"/>
      <c r="C964" s="8"/>
      <c r="D964" s="7"/>
      <c r="E964" s="6"/>
      <c r="G964" s="26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</row>
    <row r="965" spans="1:28" ht="19.899999999999999" customHeight="1" x14ac:dyDescent="0.25">
      <c r="A965" s="12"/>
      <c r="C965" s="8"/>
      <c r="D965" s="7"/>
      <c r="E965" s="6"/>
      <c r="G965" s="26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</row>
    <row r="966" spans="1:28" ht="19.899999999999999" customHeight="1" x14ac:dyDescent="0.25">
      <c r="A966" s="12"/>
      <c r="C966" s="8"/>
      <c r="D966" s="7"/>
      <c r="E966" s="6"/>
      <c r="G966" s="26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</row>
    <row r="967" spans="1:28" ht="19.899999999999999" customHeight="1" x14ac:dyDescent="0.25">
      <c r="A967" s="12"/>
      <c r="C967" s="8"/>
      <c r="D967" s="7"/>
      <c r="E967" s="6"/>
      <c r="G967" s="26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  <row r="968" spans="1:28" ht="19.899999999999999" customHeight="1" x14ac:dyDescent="0.25">
      <c r="A968" s="12"/>
      <c r="C968" s="8"/>
      <c r="D968" s="7"/>
      <c r="E968" s="6"/>
      <c r="G968" s="26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</row>
    <row r="969" spans="1:28" ht="19.899999999999999" customHeight="1" x14ac:dyDescent="0.25">
      <c r="A969" s="12"/>
      <c r="C969" s="8"/>
      <c r="D969" s="7"/>
      <c r="E969" s="6"/>
      <c r="G969" s="26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</row>
    <row r="970" spans="1:28" ht="19.899999999999999" customHeight="1" x14ac:dyDescent="0.25">
      <c r="A970" s="12"/>
      <c r="C970" s="8"/>
      <c r="D970" s="7"/>
      <c r="E970" s="6"/>
      <c r="G970" s="26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</row>
    <row r="971" spans="1:28" ht="19.899999999999999" customHeight="1" x14ac:dyDescent="0.25">
      <c r="A971" s="12"/>
      <c r="C971" s="8"/>
      <c r="D971" s="7"/>
      <c r="E971" s="6"/>
      <c r="G971" s="26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</row>
    <row r="972" spans="1:28" ht="19.899999999999999" customHeight="1" x14ac:dyDescent="0.25">
      <c r="A972" s="12"/>
      <c r="C972" s="8"/>
      <c r="D972" s="7"/>
      <c r="E972" s="6"/>
      <c r="G972" s="26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</row>
    <row r="973" spans="1:28" ht="19.899999999999999" customHeight="1" x14ac:dyDescent="0.25">
      <c r="A973" s="12"/>
      <c r="C973" s="8"/>
      <c r="D973" s="7"/>
      <c r="E973" s="6"/>
      <c r="G973" s="26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</row>
    <row r="974" spans="1:28" ht="19.899999999999999" customHeight="1" x14ac:dyDescent="0.25">
      <c r="A974" s="12"/>
      <c r="C974" s="8"/>
      <c r="D974" s="7"/>
      <c r="E974" s="6"/>
      <c r="G974" s="26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</row>
    <row r="975" spans="1:28" ht="19.899999999999999" customHeight="1" x14ac:dyDescent="0.25">
      <c r="A975" s="12"/>
      <c r="C975" s="8"/>
      <c r="D975" s="7"/>
      <c r="E975" s="6"/>
      <c r="G975" s="26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</row>
    <row r="976" spans="1:28" ht="19.899999999999999" customHeight="1" x14ac:dyDescent="0.25">
      <c r="A976" s="12"/>
      <c r="C976" s="8"/>
      <c r="D976" s="7"/>
      <c r="E976" s="6"/>
      <c r="G976" s="26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</row>
    <row r="977" spans="1:28" ht="19.899999999999999" customHeight="1" x14ac:dyDescent="0.25">
      <c r="A977" s="12"/>
      <c r="C977" s="8"/>
      <c r="D977" s="7"/>
      <c r="E977" s="6"/>
      <c r="G977" s="26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</row>
    <row r="978" spans="1:28" ht="19.899999999999999" customHeight="1" x14ac:dyDescent="0.25">
      <c r="A978" s="12"/>
      <c r="C978" s="8"/>
      <c r="D978" s="7"/>
      <c r="E978" s="6"/>
      <c r="G978" s="26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</row>
    <row r="979" spans="1:28" ht="19.899999999999999" customHeight="1" x14ac:dyDescent="0.25">
      <c r="A979" s="12"/>
      <c r="C979" s="8"/>
      <c r="D979" s="7"/>
      <c r="E979" s="6"/>
      <c r="G979" s="26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</row>
    <row r="980" spans="1:28" ht="19.899999999999999" customHeight="1" x14ac:dyDescent="0.25">
      <c r="A980" s="12"/>
      <c r="C980" s="8"/>
      <c r="D980" s="7"/>
      <c r="E980" s="6"/>
      <c r="G980" s="26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</row>
    <row r="981" spans="1:28" ht="19.899999999999999" customHeight="1" x14ac:dyDescent="0.25">
      <c r="A981" s="12"/>
      <c r="C981" s="8"/>
      <c r="D981" s="7"/>
      <c r="E981" s="6"/>
      <c r="G981" s="26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</row>
    <row r="982" spans="1:28" ht="19.899999999999999" customHeight="1" x14ac:dyDescent="0.25">
      <c r="A982" s="12"/>
      <c r="C982" s="8"/>
      <c r="D982" s="7"/>
      <c r="E982" s="6"/>
      <c r="G982" s="26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</row>
    <row r="983" spans="1:28" ht="19.899999999999999" customHeight="1" x14ac:dyDescent="0.25">
      <c r="A983" s="12"/>
      <c r="C983" s="8"/>
      <c r="D983" s="7"/>
      <c r="E983" s="6"/>
      <c r="G983" s="26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</row>
    <row r="984" spans="1:28" ht="19.899999999999999" customHeight="1" x14ac:dyDescent="0.25">
      <c r="A984" s="12"/>
      <c r="C984" s="8"/>
      <c r="D984" s="7"/>
      <c r="E984" s="6"/>
      <c r="G984" s="26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</row>
    <row r="985" spans="1:28" ht="19.899999999999999" customHeight="1" x14ac:dyDescent="0.25">
      <c r="A985" s="12"/>
      <c r="C985" s="8"/>
      <c r="D985" s="7"/>
      <c r="E985" s="6"/>
      <c r="G985" s="26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</row>
    <row r="986" spans="1:28" ht="19.899999999999999" customHeight="1" x14ac:dyDescent="0.25">
      <c r="A986" s="12"/>
      <c r="C986" s="8"/>
      <c r="D986" s="7"/>
      <c r="E986" s="6"/>
      <c r="G986" s="26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</row>
    <row r="987" spans="1:28" ht="19.899999999999999" customHeight="1" x14ac:dyDescent="0.25">
      <c r="A987" s="12"/>
      <c r="C987" s="8"/>
      <c r="D987" s="7"/>
      <c r="E987" s="6"/>
      <c r="G987" s="26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</row>
    <row r="988" spans="1:28" ht="19.899999999999999" customHeight="1" x14ac:dyDescent="0.25">
      <c r="A988" s="12"/>
      <c r="C988" s="8"/>
      <c r="D988" s="7"/>
      <c r="E988" s="6"/>
      <c r="G988" s="26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</row>
    <row r="989" spans="1:28" ht="19.899999999999999" customHeight="1" x14ac:dyDescent="0.25">
      <c r="A989" s="12"/>
      <c r="C989" s="8"/>
      <c r="D989" s="7"/>
      <c r="E989" s="6"/>
      <c r="G989" s="26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</row>
    <row r="990" spans="1:28" ht="19.899999999999999" customHeight="1" x14ac:dyDescent="0.25">
      <c r="A990" s="12"/>
      <c r="C990" s="8"/>
      <c r="D990" s="7"/>
      <c r="E990" s="6"/>
      <c r="G990" s="26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</row>
    <row r="991" spans="1:28" ht="19.899999999999999" customHeight="1" x14ac:dyDescent="0.25">
      <c r="A991" s="12"/>
      <c r="C991" s="8"/>
      <c r="D991" s="7"/>
      <c r="E991" s="6"/>
      <c r="G991" s="26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</row>
    <row r="992" spans="1:28" ht="19.899999999999999" customHeight="1" x14ac:dyDescent="0.25">
      <c r="A992" s="12"/>
      <c r="C992" s="8"/>
      <c r="D992" s="7"/>
      <c r="E992" s="6"/>
      <c r="G992" s="26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</row>
    <row r="993" spans="1:28" ht="19.899999999999999" customHeight="1" x14ac:dyDescent="0.25">
      <c r="A993" s="12"/>
      <c r="C993" s="8"/>
      <c r="D993" s="7"/>
      <c r="E993" s="6"/>
      <c r="G993" s="26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</row>
    <row r="994" spans="1:28" ht="19.899999999999999" customHeight="1" x14ac:dyDescent="0.25">
      <c r="A994" s="12"/>
      <c r="C994" s="8"/>
      <c r="D994" s="7"/>
      <c r="E994" s="6"/>
      <c r="G994" s="26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</row>
    <row r="995" spans="1:28" ht="19.899999999999999" customHeight="1" x14ac:dyDescent="0.25">
      <c r="A995" s="12"/>
      <c r="C995" s="8"/>
      <c r="D995" s="7"/>
      <c r="E995" s="6"/>
      <c r="G995" s="26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</row>
    <row r="996" spans="1:28" ht="19.899999999999999" customHeight="1" x14ac:dyDescent="0.25">
      <c r="A996" s="12"/>
      <c r="C996" s="8"/>
      <c r="D996" s="7"/>
      <c r="E996" s="6"/>
      <c r="G996" s="26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</row>
    <row r="997" spans="1:28" ht="19.899999999999999" customHeight="1" x14ac:dyDescent="0.25">
      <c r="A997" s="12"/>
      <c r="C997" s="8"/>
      <c r="D997" s="7"/>
      <c r="E997" s="6"/>
      <c r="G997" s="26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</row>
    <row r="998" spans="1:28" ht="19.899999999999999" customHeight="1" x14ac:dyDescent="0.25">
      <c r="A998" s="12"/>
      <c r="C998" s="8"/>
      <c r="D998" s="7"/>
      <c r="E998" s="6"/>
      <c r="G998" s="26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</row>
    <row r="999" spans="1:28" ht="19.899999999999999" customHeight="1" x14ac:dyDescent="0.25">
      <c r="A999" s="12"/>
      <c r="C999" s="8"/>
      <c r="D999" s="7"/>
      <c r="E999" s="6"/>
      <c r="G999" s="26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</row>
    <row r="1000" spans="1:28" ht="19.899999999999999" customHeight="1" x14ac:dyDescent="0.25">
      <c r="A1000" s="12"/>
      <c r="C1000" s="8"/>
      <c r="D1000" s="7"/>
      <c r="E1000" s="6"/>
      <c r="G1000" s="26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</row>
    <row r="1001" spans="1:28" ht="19.899999999999999" customHeight="1" x14ac:dyDescent="0.25">
      <c r="A1001" s="12"/>
      <c r="C1001" s="8"/>
      <c r="D1001" s="7"/>
      <c r="E1001" s="6"/>
      <c r="G1001" s="26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</row>
  </sheetData>
  <sheetProtection algorithmName="SHA-512" hashValue="WAkKgTRUfXh72zHhRmyLXSwgLu8aH4UmQAX2MRS6S8FZ/IUp4MU9lPomhqFSixexoyasRVCwq3G7hPYLbMAMLA==" saltValue="W8IFgPt15qlK9w50anGmvA==" spinCount="100000" sheet="1" objects="1" scenarios="1"/>
  <mergeCells count="603">
    <mergeCell ref="F285:G285"/>
    <mergeCell ref="F286:G286"/>
    <mergeCell ref="F287:G287"/>
    <mergeCell ref="F288:G288"/>
    <mergeCell ref="F289:G289"/>
    <mergeCell ref="F290:G290"/>
    <mergeCell ref="F300:G30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B2:U2"/>
    <mergeCell ref="H7:K7"/>
    <mergeCell ref="H8:K8"/>
    <mergeCell ref="H9:K9"/>
    <mergeCell ref="H10:K10"/>
    <mergeCell ref="H11:K11"/>
    <mergeCell ref="F201:G201"/>
    <mergeCell ref="F202:G202"/>
    <mergeCell ref="F203:G203"/>
    <mergeCell ref="F7:G7"/>
    <mergeCell ref="F8:G8"/>
    <mergeCell ref="F9:G9"/>
    <mergeCell ref="F10:G10"/>
    <mergeCell ref="F11:G11"/>
    <mergeCell ref="F4:G4"/>
    <mergeCell ref="B4:B5"/>
    <mergeCell ref="C4:C5"/>
    <mergeCell ref="D4:D5"/>
    <mergeCell ref="E4:E5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92:G92"/>
    <mergeCell ref="F93:G93"/>
    <mergeCell ref="F94:G94"/>
    <mergeCell ref="F95:G95"/>
    <mergeCell ref="F96:G96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  <mergeCell ref="F166:G166"/>
    <mergeCell ref="F167:G167"/>
    <mergeCell ref="F168:G168"/>
    <mergeCell ref="F169:G169"/>
    <mergeCell ref="F170:G170"/>
    <mergeCell ref="F161:G161"/>
    <mergeCell ref="F162:G162"/>
    <mergeCell ref="F163:G163"/>
    <mergeCell ref="F164:G164"/>
    <mergeCell ref="F165:G165"/>
    <mergeCell ref="F198:G198"/>
    <mergeCell ref="F199:G199"/>
    <mergeCell ref="F200:G200"/>
    <mergeCell ref="F191:G191"/>
    <mergeCell ref="F192:G192"/>
    <mergeCell ref="F193:G193"/>
    <mergeCell ref="F194:G194"/>
    <mergeCell ref="F195:G195"/>
    <mergeCell ref="F186:G186"/>
    <mergeCell ref="F187:G187"/>
    <mergeCell ref="F188:G188"/>
    <mergeCell ref="F189:G189"/>
    <mergeCell ref="F190:G190"/>
    <mergeCell ref="H4:K4"/>
    <mergeCell ref="L4:L5"/>
    <mergeCell ref="M4:M5"/>
    <mergeCell ref="R4:R5"/>
    <mergeCell ref="S4:S5"/>
    <mergeCell ref="T4:T5"/>
    <mergeCell ref="U4:U5"/>
    <mergeCell ref="F196:G196"/>
    <mergeCell ref="F197:G197"/>
    <mergeCell ref="F181:G181"/>
    <mergeCell ref="F182:G182"/>
    <mergeCell ref="F183:G183"/>
    <mergeCell ref="F184:G184"/>
    <mergeCell ref="F185:G185"/>
    <mergeCell ref="F176:G176"/>
    <mergeCell ref="F177:G177"/>
    <mergeCell ref="F178:G178"/>
    <mergeCell ref="F179:G179"/>
    <mergeCell ref="F180:G180"/>
    <mergeCell ref="F171:G171"/>
    <mergeCell ref="F172:G172"/>
    <mergeCell ref="F173:G173"/>
    <mergeCell ref="F174:G174"/>
    <mergeCell ref="F175:G175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H64:K64"/>
    <mergeCell ref="H65:K65"/>
    <mergeCell ref="H66:K66"/>
    <mergeCell ref="H67:K67"/>
    <mergeCell ref="H68:K68"/>
    <mergeCell ref="H69:K69"/>
    <mergeCell ref="H70:K70"/>
    <mergeCell ref="H71:K71"/>
    <mergeCell ref="H72:K72"/>
    <mergeCell ref="H73:K73"/>
    <mergeCell ref="H74:K74"/>
    <mergeCell ref="H75:K75"/>
    <mergeCell ref="H76:K76"/>
    <mergeCell ref="H77:K77"/>
    <mergeCell ref="H78:K78"/>
    <mergeCell ref="H79:K79"/>
    <mergeCell ref="H80:K80"/>
    <mergeCell ref="H81:K81"/>
    <mergeCell ref="H82:K82"/>
    <mergeCell ref="H83:K83"/>
    <mergeCell ref="H84:K84"/>
    <mergeCell ref="H85:K85"/>
    <mergeCell ref="H86:K86"/>
    <mergeCell ref="H87:K87"/>
    <mergeCell ref="H88:K88"/>
    <mergeCell ref="H89:K89"/>
    <mergeCell ref="H90:K90"/>
    <mergeCell ref="H91:K91"/>
    <mergeCell ref="H92:K92"/>
    <mergeCell ref="H93:K93"/>
    <mergeCell ref="H94:K94"/>
    <mergeCell ref="H95:K95"/>
    <mergeCell ref="H96:K96"/>
    <mergeCell ref="H97:K97"/>
    <mergeCell ref="H98:K98"/>
    <mergeCell ref="H99:K99"/>
    <mergeCell ref="H100:K100"/>
    <mergeCell ref="H101:K101"/>
    <mergeCell ref="H102:K102"/>
    <mergeCell ref="H103:K103"/>
    <mergeCell ref="H104:K104"/>
    <mergeCell ref="H105:K105"/>
    <mergeCell ref="H106:K106"/>
    <mergeCell ref="H107:K107"/>
    <mergeCell ref="H108:K108"/>
    <mergeCell ref="H109:K109"/>
    <mergeCell ref="H110:K110"/>
    <mergeCell ref="H111:K111"/>
    <mergeCell ref="H112:K112"/>
    <mergeCell ref="H113:K113"/>
    <mergeCell ref="H114:K114"/>
    <mergeCell ref="H115:K115"/>
    <mergeCell ref="H116:K116"/>
    <mergeCell ref="H117:K117"/>
    <mergeCell ref="H118:K118"/>
    <mergeCell ref="H119:K119"/>
    <mergeCell ref="H120:K120"/>
    <mergeCell ref="H121:K121"/>
    <mergeCell ref="H122:K122"/>
    <mergeCell ref="H123:K123"/>
    <mergeCell ref="H124:K124"/>
    <mergeCell ref="H125:K125"/>
    <mergeCell ref="H126:K126"/>
    <mergeCell ref="H127:K127"/>
    <mergeCell ref="H128:K128"/>
    <mergeCell ref="H129:K129"/>
    <mergeCell ref="H130:K130"/>
    <mergeCell ref="H131:K131"/>
    <mergeCell ref="H132:K132"/>
    <mergeCell ref="H133:K133"/>
    <mergeCell ref="H134:K134"/>
    <mergeCell ref="H135:K135"/>
    <mergeCell ref="H136:K136"/>
    <mergeCell ref="H137:K137"/>
    <mergeCell ref="H138:K138"/>
    <mergeCell ref="H139:K139"/>
    <mergeCell ref="H140:K140"/>
    <mergeCell ref="H141:K141"/>
    <mergeCell ref="H142:K142"/>
    <mergeCell ref="H143:K143"/>
    <mergeCell ref="H144:K144"/>
    <mergeCell ref="H145:K145"/>
    <mergeCell ref="H146:K146"/>
    <mergeCell ref="H147:K147"/>
    <mergeCell ref="H148:K148"/>
    <mergeCell ref="H149:K149"/>
    <mergeCell ref="H150:K150"/>
    <mergeCell ref="H151:K151"/>
    <mergeCell ref="H152:K152"/>
    <mergeCell ref="H153:K153"/>
    <mergeCell ref="H154:K154"/>
    <mergeCell ref="H155:K155"/>
    <mergeCell ref="H156:K156"/>
    <mergeCell ref="H157:K157"/>
    <mergeCell ref="H158:K158"/>
    <mergeCell ref="H159:K159"/>
    <mergeCell ref="H160:K160"/>
    <mergeCell ref="H161:K161"/>
    <mergeCell ref="H162:K162"/>
    <mergeCell ref="H163:K163"/>
    <mergeCell ref="H164:K164"/>
    <mergeCell ref="H165:K165"/>
    <mergeCell ref="H166:K166"/>
    <mergeCell ref="H167:K167"/>
    <mergeCell ref="H168:K168"/>
    <mergeCell ref="H169:K169"/>
    <mergeCell ref="H170:K170"/>
    <mergeCell ref="H171:K171"/>
    <mergeCell ref="H172:K172"/>
    <mergeCell ref="H173:K173"/>
    <mergeCell ref="H174:K174"/>
    <mergeCell ref="H175:K175"/>
    <mergeCell ref="H176:K176"/>
    <mergeCell ref="H177:K177"/>
    <mergeCell ref="H178:K178"/>
    <mergeCell ref="H179:K179"/>
    <mergeCell ref="H180:K180"/>
    <mergeCell ref="H181:K181"/>
    <mergeCell ref="H182:K182"/>
    <mergeCell ref="H183:K183"/>
    <mergeCell ref="H184:K184"/>
    <mergeCell ref="H185:K185"/>
    <mergeCell ref="H186:K186"/>
    <mergeCell ref="H187:K187"/>
    <mergeCell ref="H188:K188"/>
    <mergeCell ref="H189:K189"/>
    <mergeCell ref="H190:K190"/>
    <mergeCell ref="H191:K191"/>
    <mergeCell ref="H192:K192"/>
    <mergeCell ref="H193:K193"/>
    <mergeCell ref="H194:K194"/>
    <mergeCell ref="H195:K195"/>
    <mergeCell ref="H196:K196"/>
    <mergeCell ref="H197:K197"/>
    <mergeCell ref="H198:K198"/>
    <mergeCell ref="H199:K199"/>
    <mergeCell ref="H200:K200"/>
    <mergeCell ref="H201:K201"/>
    <mergeCell ref="H202:K202"/>
    <mergeCell ref="H203:K203"/>
    <mergeCell ref="H204:K204"/>
    <mergeCell ref="H205:K205"/>
    <mergeCell ref="H206:K206"/>
    <mergeCell ref="H207:K207"/>
    <mergeCell ref="H208:K208"/>
    <mergeCell ref="H209:K209"/>
    <mergeCell ref="H210:K210"/>
    <mergeCell ref="H211:K211"/>
    <mergeCell ref="H212:K212"/>
    <mergeCell ref="H213:K213"/>
    <mergeCell ref="H214:K214"/>
    <mergeCell ref="H215:K215"/>
    <mergeCell ref="H216:K216"/>
    <mergeCell ref="H217:K217"/>
    <mergeCell ref="H218:K218"/>
    <mergeCell ref="H219:K219"/>
    <mergeCell ref="H220:K220"/>
    <mergeCell ref="H221:K221"/>
    <mergeCell ref="H222:K222"/>
    <mergeCell ref="H223:K223"/>
    <mergeCell ref="H224:K224"/>
    <mergeCell ref="H225:K225"/>
    <mergeCell ref="H226:K226"/>
    <mergeCell ref="H227:K227"/>
    <mergeCell ref="H228:K228"/>
    <mergeCell ref="H229:K229"/>
    <mergeCell ref="H230:K230"/>
    <mergeCell ref="H231:K231"/>
    <mergeCell ref="H232:K232"/>
    <mergeCell ref="H233:K233"/>
    <mergeCell ref="H234:K234"/>
    <mergeCell ref="H235:K235"/>
    <mergeCell ref="H236:K236"/>
    <mergeCell ref="H237:K237"/>
    <mergeCell ref="H238:K238"/>
    <mergeCell ref="H239:K239"/>
    <mergeCell ref="H240:K240"/>
    <mergeCell ref="H241:K241"/>
    <mergeCell ref="H242:K242"/>
    <mergeCell ref="H243:K243"/>
    <mergeCell ref="H244:K244"/>
    <mergeCell ref="H245:K245"/>
    <mergeCell ref="H246:K246"/>
    <mergeCell ref="H247:K247"/>
    <mergeCell ref="H248:K248"/>
    <mergeCell ref="H249:K249"/>
    <mergeCell ref="H250:K250"/>
    <mergeCell ref="H251:K251"/>
    <mergeCell ref="H252:K252"/>
    <mergeCell ref="H253:K253"/>
    <mergeCell ref="H254:K254"/>
    <mergeCell ref="H255:K255"/>
    <mergeCell ref="H256:K256"/>
    <mergeCell ref="H257:K257"/>
    <mergeCell ref="H258:K258"/>
    <mergeCell ref="H259:K259"/>
    <mergeCell ref="H260:K260"/>
    <mergeCell ref="H261:K261"/>
    <mergeCell ref="H262:K262"/>
    <mergeCell ref="H263:K263"/>
    <mergeCell ref="H276:K276"/>
    <mergeCell ref="H277:K277"/>
    <mergeCell ref="H278:K278"/>
    <mergeCell ref="H279:K279"/>
    <mergeCell ref="H280:K280"/>
    <mergeCell ref="H281:K281"/>
    <mergeCell ref="H264:K264"/>
    <mergeCell ref="H265:K265"/>
    <mergeCell ref="H266:K266"/>
    <mergeCell ref="H267:K267"/>
    <mergeCell ref="H268:K268"/>
    <mergeCell ref="H269:K269"/>
    <mergeCell ref="H270:K270"/>
    <mergeCell ref="H271:K271"/>
    <mergeCell ref="H272:K272"/>
    <mergeCell ref="H300:K300"/>
    <mergeCell ref="N4:O5"/>
    <mergeCell ref="P4:Q5"/>
    <mergeCell ref="H291:K291"/>
    <mergeCell ref="H292:K292"/>
    <mergeCell ref="H293:K293"/>
    <mergeCell ref="H294:K294"/>
    <mergeCell ref="H295:K295"/>
    <mergeCell ref="H296:K296"/>
    <mergeCell ref="H297:K297"/>
    <mergeCell ref="H298:K298"/>
    <mergeCell ref="H299:K299"/>
    <mergeCell ref="H282:K282"/>
    <mergeCell ref="H283:K283"/>
    <mergeCell ref="H284:K284"/>
    <mergeCell ref="H285:K285"/>
    <mergeCell ref="H286:K286"/>
    <mergeCell ref="H287:K287"/>
    <mergeCell ref="H288:K288"/>
    <mergeCell ref="H289:K289"/>
    <mergeCell ref="H290:K290"/>
    <mergeCell ref="H273:K273"/>
    <mergeCell ref="H274:K274"/>
    <mergeCell ref="H275:K275"/>
  </mergeCells>
  <phoneticPr fontId="14" type="noConversion"/>
  <conditionalFormatting sqref="B7:B300">
    <cfRule type="expression" dxfId="5" priority="5">
      <formula>B7="Harus diisi Lengkap"</formula>
    </cfRule>
    <cfRule type="expression" dxfId="4" priority="6">
      <formula>LEN(B7)&gt;0</formula>
    </cfRule>
  </conditionalFormatting>
  <conditionalFormatting sqref="C7:O1048576">
    <cfRule type="expression" dxfId="3" priority="3">
      <formula>LEN(B7)&gt;0</formula>
    </cfRule>
  </conditionalFormatting>
  <conditionalFormatting sqref="P7:Q300">
    <cfRule type="expression" dxfId="2" priority="1">
      <formula>LEN(O7)&gt;0</formula>
    </cfRule>
  </conditionalFormatting>
  <conditionalFormatting sqref="P8:Q1048576">
    <cfRule type="expression" dxfId="1" priority="8">
      <formula>LEN(N8)&gt;0</formula>
    </cfRule>
  </conditionalFormatting>
  <conditionalFormatting sqref="R7:U1048576">
    <cfRule type="expression" dxfId="0" priority="10">
      <formula>LEN(O7)&gt;0</formula>
    </cfRule>
  </conditionalFormatting>
  <dataValidations count="15">
    <dataValidation type="textLength" showInputMessage="1" showErrorMessage="1" error="Isi Nama Dengan Benar" promptTitle="Nama Pekerja Migran di Desa" prompt="Nama Lengkap PMI" sqref="C7:C300" xr:uid="{BFE43D1E-3D59-4E74-A8D8-46607E7C1228}">
      <formula1>5</formula1>
      <formula2>30</formula2>
    </dataValidation>
    <dataValidation type="textLength" showInputMessage="1" showErrorMessage="1" promptTitle="Alamat Rumah Pekerja Migran" prompt=" " sqref="D7:D300" xr:uid="{41E0270A-EF07-4294-BE05-1E681F7724FB}">
      <formula1>5</formula1>
      <formula2>100</formula2>
    </dataValidation>
    <dataValidation type="list" allowBlank="1" showInputMessage="1" showErrorMessage="1" promptTitle="Jenis Kelamin Ka Rumah Tangga" prompt="Laki-laki_x000a_Perempuan" sqref="F7:G7" xr:uid="{3284D25D-6D4A-4D56-B02F-B9E9F663681E}">
      <formula1>"Laki-laki, Perempuan"</formula1>
    </dataValidation>
    <dataValidation type="list" showInputMessage="1" showErrorMessage="1" promptTitle="Status Pernikahan PMI" prompt="Belum Kawin_x000a_Kawin_x000a_Cerai Hidup_x000a_Cerai Mati" sqref="H7:K300" xr:uid="{72098EA6-8588-42AA-ADCA-7A2CB2F44042}">
      <formula1>"Belum Kawin, Kawin, Cerai Hidup, Cerai Mati"</formula1>
    </dataValidation>
    <dataValidation type="list" allowBlank="1" showInputMessage="1" showErrorMessage="1" promptTitle="Jenis Kelamin Pekerja Migran" prompt="Laki-laki_x000a_Perempuan" sqref="F8:G300" xr:uid="{97BC0BAA-984A-4701-B63A-1CBC4D9392DF}">
      <formula1>"Laki-laki, Perempuan"</formula1>
    </dataValidation>
    <dataValidation type="textLength" showInputMessage="1" showErrorMessage="1" promptTitle="Nama Negara Tujuan Bekerja" prompt=" " sqref="M7:M300" xr:uid="{68A154CC-3080-4B08-8E83-9DD8AC50F80C}">
      <formula1>3</formula1>
      <formula2>50</formula2>
    </dataValidation>
    <dataValidation type="list" showInputMessage="1" showErrorMessage="1" promptTitle="Bulan Keberangkatan" prompt="Januari, Februari_x000a_Maret, April_x000a_Mei, Juni_x000a_Juli, Agustus_x000a_September_x000a_Oktober_x000a_November_x000a_Desember" sqref="N7:N300 P7:P300" xr:uid="{2F7275B1-2746-4A2B-85FA-3338D43EC638}">
      <formula1>"Januari, Februari, Maret, April, Mei, Juni, Juli, Agustus, September, Oktober, November, Desember"</formula1>
    </dataValidation>
    <dataValidation type="whole" showInputMessage="1" showErrorMessage="1" promptTitle="Tahun Keberangkatan" prompt="diisi angka" sqref="O7:O300" xr:uid="{27EE5320-D784-4E69-9DBC-469D157B4F74}">
      <formula1>1980</formula1>
      <formula2>2025</formula2>
    </dataValidation>
    <dataValidation type="list" showInputMessage="1" showErrorMessage="1" promptTitle="Latar Belakang Pendidikan PMI" prompt="- Tida Sekolah_x000a_- SD (Sekolah Dasar)_x000a_- SMP (Sekolah Menengah Pertama)_x000a_- SMA (Sekolah Menengah Atas)_x000a_- SMK (Sekolah Menengah Kejuruan)_x000a_- D1 (Diploma 1), - D2 (Diploma 2)_x000a_- D3 (Diploma 3)_x000a_- S1 (Sarjana), - S2 (Magister)" sqref="L7:L300" xr:uid="{9F54CB66-D485-4FBD-8347-5F3F3C3D54D3}">
      <formula1>"Tidak Sekolah, SD, SMP, SMA, SMK, D1, D2, D3, S1, S2"</formula1>
    </dataValidation>
    <dataValidation type="list" showInputMessage="1" showErrorMessage="1" promptTitle="Jenis Pekerjaan di Negara Tujuan" prompt="- Pekerja Rumah Tangga, - Manufaktur,_x000a_- Kesehatan, - Konstruksi, - Perhotelan, _x000a_- Perkebunan, - Pertanian, - Perikanan,_x000a_- Transportasi, - Restoran/Katering,_x000a_- Teknologi/IT, - Admisnistrasi, - Lainnya" sqref="R7:R300" xr:uid="{6CF7B90F-C577-43ED-9FD7-3912B5B20BA7}">
      <formula1>"Pekerja Rumah Tangga, Manufaktur, Kesehatan, Konstruksi, Perhotelan,  Perkebunan, Pertanian, Perikanan, Transportasi, Restoran/Katering, Teknologi/IT, Admisnistrasi, Lainnya"</formula1>
    </dataValidation>
    <dataValidation type="textLength" showInputMessage="1" showErrorMessage="1" promptTitle="Jabatan/ Posisi Pekerjaan" prompt=" " sqref="S7:S300" xr:uid="{97AF8806-507E-46D5-B685-C56A1BA1664D}">
      <formula1>3</formula1>
      <formula2>50</formula2>
    </dataValidation>
    <dataValidation type="textLength" showInputMessage="1" showErrorMessage="1" promptTitle="Lama Bekerja di Negara Tujuan" prompt=" " sqref="T7:T300" xr:uid="{541E498D-A4EB-43E4-9105-08AC553CE93B}">
      <formula1>3</formula1>
      <formula2>50</formula2>
    </dataValidation>
    <dataValidation type="textLength" showInputMessage="1" showErrorMessage="1" promptTitle="Informasi Lainnya" prompt="Infromasi yang lebih spesifik dari pendidikan/jenis pekerjaan/ jabatan Ataupun ada informasi lainnya " sqref="U7:U300" xr:uid="{EBCAD8E8-6F7D-48C5-801C-08980F80237E}">
      <formula1>1</formula1>
      <formula2>100</formula2>
    </dataValidation>
    <dataValidation type="whole" showInputMessage="1" showErrorMessage="1" error="Tidak Bisa lebih kecil dari tahun keberangkatan" promptTitle="Tahun Keberangkatan" prompt="diisi angka" sqref="Q7:Q300" xr:uid="{3C1E5A5B-8B0F-4468-82D0-90832F279BE2}">
      <formula1>O7</formula1>
      <formula2>2050</formula2>
    </dataValidation>
    <dataValidation type="whole" allowBlank="1" showInputMessage="1" showErrorMessage="1" error="Diisi dengan Benar" promptTitle="Nomor Telp yang Aktif" prompt="Diisi tanpa awalan angka NOL (0)_x000a_contoh:_x000a_8171234567890" sqref="E7:E300" xr:uid="{AA35C320-66D3-4B01-8AA0-44349C4B1878}">
      <formula1>8111111111</formula1>
      <formula2>899999999999</formula2>
    </dataValidation>
  </dataValidations>
  <pageMargins left="0.7" right="0.7" top="0.75" bottom="0.75" header="0" footer="0"/>
  <pageSetup paperSize="258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Kuisioner ID25</vt:lpstr>
      <vt:lpstr>Pekerja Migran</vt:lpstr>
      <vt:lpstr>'Kuisioner ID25'!Print_Area</vt:lpstr>
      <vt:lpstr>'Pekerja Migran'!Print_Area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DITJEN PDP</dc:creator>
  <cp:lastModifiedBy>LENOVO V14</cp:lastModifiedBy>
  <cp:lastPrinted>2024-02-27T05:04:54Z</cp:lastPrinted>
  <dcterms:created xsi:type="dcterms:W3CDTF">2023-02-06T05:27:04Z</dcterms:created>
  <dcterms:modified xsi:type="dcterms:W3CDTF">2025-04-23T03:27:47Z</dcterms:modified>
</cp:coreProperties>
</file>